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.Kjarasamningar og Launatöflur\Launatöflur 2019\"/>
    </mc:Choice>
  </mc:AlternateContent>
  <bookViews>
    <workbookView xWindow="45" yWindow="15" windowWidth="23010" windowHeight="9660" tabRatio="941" activeTab="1"/>
  </bookViews>
  <sheets>
    <sheet name="SÍ - skólastjórar 1.ágúst 2018" sheetId="8" r:id="rId1"/>
    <sheet name="Skólastj.Persónut. 1.ágúst 2018" sheetId="10" r:id="rId2"/>
    <sheet name="SÍ - deildarst. 1.ágúst 2018" sheetId="9" r:id="rId3"/>
    <sheet name="Kennslur. og sérk. 1.ágúst 2018" sheetId="6" r:id="rId4"/>
  </sheets>
  <definedNames>
    <definedName name="AD_nu">'Kennslur. og sérk. 1.ágúst 2018'!#REF!</definedName>
  </definedNames>
  <calcPr calcId="162913"/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</calcChain>
</file>

<file path=xl/sharedStrings.xml><?xml version="1.0" encoding="utf-8"?>
<sst xmlns="http://schemas.openxmlformats.org/spreadsheetml/2006/main" count="55" uniqueCount="40">
  <si>
    <t>Stiga-dálkur</t>
  </si>
  <si>
    <t>Að 51</t>
  </si>
  <si>
    <t>Að 76</t>
  </si>
  <si>
    <t>Frá 76</t>
  </si>
  <si>
    <t>Frá 126</t>
  </si>
  <si>
    <t>Frá 201</t>
  </si>
  <si>
    <t>Frá 301</t>
  </si>
  <si>
    <t>Frá 426</t>
  </si>
  <si>
    <t>Frá 576</t>
  </si>
  <si>
    <t>Fra 726</t>
  </si>
  <si>
    <t>Frá 901</t>
  </si>
  <si>
    <t>Yfir 1000</t>
  </si>
  <si>
    <t>&lt;33</t>
  </si>
  <si>
    <t>668&gt;</t>
  </si>
  <si>
    <t>51 - 83</t>
  </si>
  <si>
    <t>84 - 133</t>
  </si>
  <si>
    <t>34 - 50</t>
  </si>
  <si>
    <t>L.fl.</t>
  </si>
  <si>
    <t>Nem.  fjöldi</t>
  </si>
  <si>
    <t>134-200</t>
  </si>
  <si>
    <t>201-283</t>
  </si>
  <si>
    <t>284-383</t>
  </si>
  <si>
    <t>384-483</t>
  </si>
  <si>
    <t>484-600</t>
  </si>
  <si>
    <t>601-667</t>
  </si>
  <si>
    <t>Launatafla V:  Skólastjórar og aðstoðarskólastjórar</t>
  </si>
  <si>
    <t>Gildir frá 1. ágúst 2018 til 31. júlí  2019</t>
  </si>
  <si>
    <t>Gildir frá 1.  ágúst 2018 til 31. júlí 2019</t>
  </si>
  <si>
    <t>Launa- flokkur</t>
  </si>
  <si>
    <t>Grunn- laun</t>
  </si>
  <si>
    <t>Persónu- álag 2%</t>
  </si>
  <si>
    <t>Persónu- álag 4%</t>
  </si>
  <si>
    <t>Persónu- álag 6%</t>
  </si>
  <si>
    <t>Persónu- álag 8%</t>
  </si>
  <si>
    <t>Persónu- álag 10%</t>
  </si>
  <si>
    <t>Launatafla V:  Deildarstjórar</t>
  </si>
  <si>
    <t>Gildir frá 1. ágúst 2018 til 31. júlí 2019</t>
  </si>
  <si>
    <t xml:space="preserve">Launatafla VI: </t>
  </si>
  <si>
    <t>Kennsluráðgjafar og sérkennslufulltrúar</t>
  </si>
  <si>
    <t>Persónuálagstafla:  Skólastjórar og aðstoðarskólastjórar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</si>
</sst>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5" formatCode="[$-F800]dddd\,\ mmmm\ dd\,\ yyyy"/>
    <numFmt numFmtId="166" formatCode="#,##0\ &quot;kr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Palatino Linotype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5" fontId="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2" fontId="8" fillId="2" borderId="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/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3" fontId="8" fillId="0" borderId="18" xfId="4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8" fillId="0" borderId="19" xfId="4" applyNumberFormat="1" applyFont="1" applyFill="1" applyBorder="1" applyAlignment="1">
      <alignment horizontal="center"/>
    </xf>
    <xf numFmtId="3" fontId="8" fillId="0" borderId="12" xfId="4" applyNumberFormat="1" applyFont="1" applyFill="1" applyBorder="1" applyAlignment="1">
      <alignment horizontal="center"/>
    </xf>
    <xf numFmtId="3" fontId="8" fillId="0" borderId="13" xfId="4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4" xfId="0" applyFill="1" applyBorder="1"/>
    <xf numFmtId="1" fontId="9" fillId="0" borderId="12" xfId="6" applyNumberFormat="1" applyFont="1" applyFill="1" applyBorder="1" applyAlignment="1">
      <alignment horizontal="center"/>
    </xf>
    <xf numFmtId="1" fontId="9" fillId="0" borderId="13" xfId="6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166" fontId="11" fillId="0" borderId="21" xfId="0" applyNumberFormat="1" applyFont="1" applyFill="1" applyBorder="1" applyAlignment="1">
      <alignment horizontal="center"/>
    </xf>
    <xf numFmtId="166" fontId="11" fillId="0" borderId="22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10" fontId="9" fillId="2" borderId="1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27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28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</cellXfs>
  <cellStyles count="7">
    <cellStyle name="Comma 2" xfId="1"/>
    <cellStyle name="Comma 2 2" xfId="5"/>
    <cellStyle name="Normal 2" xfId="2"/>
    <cellStyle name="Normal 3" xfId="3"/>
    <cellStyle name="Normal_Launatöflur_EFLING_STRV" xfId="4"/>
    <cellStyle name="Prósent" xfId="6" builtinId="5"/>
    <cellStyle name="Venjulegt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fgColor theme="5" tint="0.39991454817346722"/>
          <bgColor theme="4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48"/>
  <sheetViews>
    <sheetView workbookViewId="0">
      <selection activeCell="R29" sqref="R29"/>
    </sheetView>
  </sheetViews>
  <sheetFormatPr defaultRowHeight="15" x14ac:dyDescent="0.25"/>
  <sheetData>
    <row r="1" spans="1:22" s="1" customFormat="1" ht="18.75" customHeight="1" x14ac:dyDescent="0.2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22" s="1" customFormat="1" ht="15.75" customHeight="1" x14ac:dyDescent="0.2">
      <c r="A2" s="40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22" s="1" customFormat="1" ht="25.5" x14ac:dyDescent="0.2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2" t="s">
        <v>11</v>
      </c>
    </row>
    <row r="4" spans="1:22" s="1" customFormat="1" ht="25.5" x14ac:dyDescent="0.2">
      <c r="A4" s="10" t="s">
        <v>18</v>
      </c>
      <c r="B4" s="13" t="s">
        <v>12</v>
      </c>
      <c r="C4" s="14" t="s">
        <v>16</v>
      </c>
      <c r="D4" s="14" t="s">
        <v>14</v>
      </c>
      <c r="E4" s="14" t="s">
        <v>15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15" t="s">
        <v>13</v>
      </c>
    </row>
    <row r="5" spans="1:22" s="1" customForma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22" s="8" customFormat="1" ht="14.25" x14ac:dyDescent="0.2">
      <c r="A6" s="16" t="s">
        <v>17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8">
        <v>11</v>
      </c>
    </row>
    <row r="7" spans="1:22" s="1" customFormat="1" ht="14.25" x14ac:dyDescent="0.2">
      <c r="A7" s="19">
        <v>458</v>
      </c>
      <c r="B7" s="20">
        <v>472065</v>
      </c>
      <c r="C7" s="20">
        <v>485283</v>
      </c>
      <c r="D7" s="20">
        <v>498871</v>
      </c>
      <c r="E7" s="20">
        <v>512839</v>
      </c>
      <c r="F7" s="20">
        <v>527198</v>
      </c>
      <c r="G7" s="20">
        <v>541960</v>
      </c>
      <c r="H7" s="20">
        <v>557135</v>
      </c>
      <c r="I7" s="20">
        <v>572735</v>
      </c>
      <c r="J7" s="20">
        <v>588772</v>
      </c>
      <c r="K7" s="20">
        <v>605258</v>
      </c>
      <c r="L7" s="21">
        <v>622205</v>
      </c>
      <c r="N7" s="9"/>
      <c r="O7" s="9"/>
      <c r="P7" s="9"/>
      <c r="Q7" s="9"/>
      <c r="R7" s="9"/>
      <c r="S7" s="9"/>
      <c r="T7" s="9"/>
      <c r="U7" s="9"/>
      <c r="V7" s="9"/>
    </row>
    <row r="8" spans="1:22" s="1" customFormat="1" ht="14.25" x14ac:dyDescent="0.2">
      <c r="A8" s="19">
        <v>459</v>
      </c>
      <c r="B8" s="20">
        <v>485283</v>
      </c>
      <c r="C8" s="20">
        <v>498871</v>
      </c>
      <c r="D8" s="20">
        <v>512839</v>
      </c>
      <c r="E8" s="20">
        <v>527198</v>
      </c>
      <c r="F8" s="20">
        <v>541960</v>
      </c>
      <c r="G8" s="20">
        <v>557135</v>
      </c>
      <c r="H8" s="20">
        <v>572735</v>
      </c>
      <c r="I8" s="20">
        <v>588772</v>
      </c>
      <c r="J8" s="20">
        <v>605258</v>
      </c>
      <c r="K8" s="20">
        <v>622205</v>
      </c>
      <c r="L8" s="21">
        <v>639627</v>
      </c>
      <c r="N8" s="9"/>
      <c r="O8" s="9"/>
      <c r="P8" s="9"/>
      <c r="Q8" s="9"/>
      <c r="R8" s="9"/>
      <c r="S8" s="9"/>
      <c r="T8" s="9"/>
    </row>
    <row r="9" spans="1:22" s="1" customFormat="1" ht="14.25" x14ac:dyDescent="0.2">
      <c r="A9" s="19">
        <v>460</v>
      </c>
      <c r="B9" s="20">
        <v>498871</v>
      </c>
      <c r="C9" s="20">
        <v>512839</v>
      </c>
      <c r="D9" s="20">
        <v>527198</v>
      </c>
      <c r="E9" s="20">
        <v>541960</v>
      </c>
      <c r="F9" s="20">
        <v>557135</v>
      </c>
      <c r="G9" s="20">
        <v>572735</v>
      </c>
      <c r="H9" s="20">
        <v>588772</v>
      </c>
      <c r="I9" s="20">
        <v>605258</v>
      </c>
      <c r="J9" s="20">
        <v>622205</v>
      </c>
      <c r="K9" s="20">
        <v>639627</v>
      </c>
      <c r="L9" s="21">
        <v>657537</v>
      </c>
      <c r="N9" s="9"/>
      <c r="O9" s="9"/>
      <c r="P9" s="9"/>
      <c r="Q9" s="9"/>
      <c r="R9" s="9"/>
      <c r="S9" s="9"/>
      <c r="T9" s="9"/>
    </row>
    <row r="10" spans="1:22" s="1" customFormat="1" ht="14.25" x14ac:dyDescent="0.2">
      <c r="A10" s="19">
        <v>461</v>
      </c>
      <c r="B10" s="20">
        <v>512839</v>
      </c>
      <c r="C10" s="20">
        <v>527198</v>
      </c>
      <c r="D10" s="20">
        <v>541960</v>
      </c>
      <c r="E10" s="20">
        <v>557135</v>
      </c>
      <c r="F10" s="20">
        <v>572735</v>
      </c>
      <c r="G10" s="20">
        <v>588772</v>
      </c>
      <c r="H10" s="20">
        <v>605258</v>
      </c>
      <c r="I10" s="20">
        <v>622205</v>
      </c>
      <c r="J10" s="20">
        <v>639627</v>
      </c>
      <c r="K10" s="20">
        <v>657537</v>
      </c>
      <c r="L10" s="21">
        <v>675948</v>
      </c>
      <c r="N10" s="9"/>
      <c r="O10" s="9"/>
      <c r="P10" s="9"/>
      <c r="Q10" s="9"/>
      <c r="R10" s="9"/>
      <c r="S10" s="9"/>
      <c r="T10" s="9"/>
    </row>
    <row r="11" spans="1:22" s="1" customFormat="1" ht="14.25" x14ac:dyDescent="0.2">
      <c r="A11" s="19">
        <v>462</v>
      </c>
      <c r="B11" s="20">
        <v>527198</v>
      </c>
      <c r="C11" s="20">
        <v>541960</v>
      </c>
      <c r="D11" s="20">
        <v>557135</v>
      </c>
      <c r="E11" s="20">
        <v>572735</v>
      </c>
      <c r="F11" s="20">
        <v>588772</v>
      </c>
      <c r="G11" s="20">
        <v>605258</v>
      </c>
      <c r="H11" s="20">
        <v>622205</v>
      </c>
      <c r="I11" s="20">
        <v>639627</v>
      </c>
      <c r="J11" s="20">
        <v>657537</v>
      </c>
      <c r="K11" s="20">
        <v>675948</v>
      </c>
      <c r="L11" s="21">
        <v>694875</v>
      </c>
      <c r="N11" s="9"/>
      <c r="O11" s="9"/>
      <c r="P11" s="9"/>
      <c r="Q11" s="9"/>
      <c r="R11" s="9"/>
      <c r="S11" s="9"/>
      <c r="T11" s="9"/>
    </row>
    <row r="12" spans="1:22" s="1" customFormat="1" ht="14.25" x14ac:dyDescent="0.2">
      <c r="A12" s="19">
        <v>463</v>
      </c>
      <c r="B12" s="20">
        <v>541960</v>
      </c>
      <c r="C12" s="20">
        <v>557135</v>
      </c>
      <c r="D12" s="20">
        <v>572735</v>
      </c>
      <c r="E12" s="20">
        <v>588772</v>
      </c>
      <c r="F12" s="20">
        <v>605258</v>
      </c>
      <c r="G12" s="20">
        <v>622205</v>
      </c>
      <c r="H12" s="20">
        <v>639627</v>
      </c>
      <c r="I12" s="20">
        <v>657537</v>
      </c>
      <c r="J12" s="20">
        <v>675948</v>
      </c>
      <c r="K12" s="20">
        <v>694875</v>
      </c>
      <c r="L12" s="21">
        <v>714332</v>
      </c>
      <c r="N12" s="9"/>
      <c r="O12" s="9"/>
      <c r="P12" s="9"/>
      <c r="Q12" s="9"/>
      <c r="R12" s="9"/>
      <c r="S12" s="9"/>
      <c r="T12" s="9"/>
    </row>
    <row r="13" spans="1:22" s="1" customFormat="1" ht="14.25" x14ac:dyDescent="0.2">
      <c r="A13" s="19">
        <v>464</v>
      </c>
      <c r="B13" s="20">
        <v>557135</v>
      </c>
      <c r="C13" s="20">
        <v>572735</v>
      </c>
      <c r="D13" s="20">
        <v>588772</v>
      </c>
      <c r="E13" s="20">
        <v>605258</v>
      </c>
      <c r="F13" s="20">
        <v>622205</v>
      </c>
      <c r="G13" s="20">
        <v>639627</v>
      </c>
      <c r="H13" s="20">
        <v>657537</v>
      </c>
      <c r="I13" s="20">
        <v>675948</v>
      </c>
      <c r="J13" s="20">
        <v>694875</v>
      </c>
      <c r="K13" s="20">
        <v>714332</v>
      </c>
      <c r="L13" s="21">
        <v>734333</v>
      </c>
      <c r="N13" s="9"/>
      <c r="O13" s="9"/>
      <c r="P13" s="9"/>
      <c r="Q13" s="9"/>
      <c r="R13" s="9"/>
      <c r="S13" s="9"/>
      <c r="T13" s="9"/>
    </row>
    <row r="14" spans="1:22" s="1" customFormat="1" ht="14.25" x14ac:dyDescent="0.2">
      <c r="A14" s="19">
        <v>465</v>
      </c>
      <c r="B14" s="20">
        <v>572735</v>
      </c>
      <c r="C14" s="20">
        <v>588772</v>
      </c>
      <c r="D14" s="20">
        <v>605258</v>
      </c>
      <c r="E14" s="20">
        <v>622205</v>
      </c>
      <c r="F14" s="20">
        <v>639627</v>
      </c>
      <c r="G14" s="20">
        <v>657537</v>
      </c>
      <c r="H14" s="20">
        <v>675948</v>
      </c>
      <c r="I14" s="20">
        <v>694875</v>
      </c>
      <c r="J14" s="20">
        <v>714332</v>
      </c>
      <c r="K14" s="20">
        <v>734333</v>
      </c>
      <c r="L14" s="21">
        <v>754894</v>
      </c>
      <c r="N14" s="9"/>
      <c r="O14" s="9"/>
      <c r="P14" s="9"/>
      <c r="Q14" s="9"/>
      <c r="R14" s="9"/>
      <c r="S14" s="9"/>
      <c r="T14" s="9"/>
    </row>
    <row r="15" spans="1:22" s="1" customFormat="1" ht="14.25" x14ac:dyDescent="0.2">
      <c r="A15" s="19">
        <v>466</v>
      </c>
      <c r="B15" s="20">
        <v>588772</v>
      </c>
      <c r="C15" s="20">
        <v>605258</v>
      </c>
      <c r="D15" s="20">
        <v>622205</v>
      </c>
      <c r="E15" s="20">
        <v>639627</v>
      </c>
      <c r="F15" s="20">
        <v>657537</v>
      </c>
      <c r="G15" s="20">
        <v>675948</v>
      </c>
      <c r="H15" s="20">
        <v>694875</v>
      </c>
      <c r="I15" s="20">
        <v>714332</v>
      </c>
      <c r="J15" s="20">
        <v>734333</v>
      </c>
      <c r="K15" s="20">
        <v>754894</v>
      </c>
      <c r="L15" s="21">
        <v>776031</v>
      </c>
      <c r="N15" s="9"/>
      <c r="O15" s="9"/>
      <c r="P15" s="9"/>
      <c r="Q15" s="9"/>
      <c r="R15" s="9"/>
      <c r="S15" s="9"/>
      <c r="T15" s="9"/>
    </row>
    <row r="16" spans="1:22" s="1" customFormat="1" ht="14.25" x14ac:dyDescent="0.2">
      <c r="A16" s="19">
        <v>467</v>
      </c>
      <c r="B16" s="20">
        <v>605258</v>
      </c>
      <c r="C16" s="20">
        <v>622205</v>
      </c>
      <c r="D16" s="20">
        <v>639627</v>
      </c>
      <c r="E16" s="20">
        <v>657537</v>
      </c>
      <c r="F16" s="20">
        <v>675948</v>
      </c>
      <c r="G16" s="20">
        <v>694875</v>
      </c>
      <c r="H16" s="20">
        <v>714332</v>
      </c>
      <c r="I16" s="20">
        <v>734333</v>
      </c>
      <c r="J16" s="20">
        <v>754894</v>
      </c>
      <c r="K16" s="20">
        <v>776031</v>
      </c>
      <c r="L16" s="21">
        <v>797760</v>
      </c>
      <c r="N16" s="9"/>
      <c r="O16" s="9"/>
      <c r="P16" s="9"/>
      <c r="Q16" s="9"/>
      <c r="R16" s="9"/>
      <c r="S16" s="9"/>
      <c r="T16" s="9"/>
    </row>
    <row r="17" spans="1:20" s="1" customFormat="1" ht="14.25" x14ac:dyDescent="0.2">
      <c r="A17" s="19">
        <v>468</v>
      </c>
      <c r="B17" s="20">
        <v>622205</v>
      </c>
      <c r="C17" s="20">
        <v>639627</v>
      </c>
      <c r="D17" s="20">
        <v>657537</v>
      </c>
      <c r="E17" s="20">
        <v>675948</v>
      </c>
      <c r="F17" s="20">
        <v>694875</v>
      </c>
      <c r="G17" s="20">
        <v>714332</v>
      </c>
      <c r="H17" s="20">
        <v>734333</v>
      </c>
      <c r="I17" s="20">
        <v>754894</v>
      </c>
      <c r="J17" s="20">
        <v>776031</v>
      </c>
      <c r="K17" s="20">
        <v>797760</v>
      </c>
      <c r="L17" s="21">
        <v>820097</v>
      </c>
      <c r="N17" s="9"/>
      <c r="O17" s="9"/>
      <c r="P17" s="9"/>
      <c r="Q17" s="9"/>
      <c r="R17" s="9"/>
      <c r="S17" s="9"/>
      <c r="T17" s="9"/>
    </row>
    <row r="18" spans="1:20" s="1" customFormat="1" ht="14.25" x14ac:dyDescent="0.2">
      <c r="A18" s="19">
        <v>469</v>
      </c>
      <c r="B18" s="20">
        <v>639627</v>
      </c>
      <c r="C18" s="20">
        <v>657537</v>
      </c>
      <c r="D18" s="20">
        <v>675948</v>
      </c>
      <c r="E18" s="20">
        <v>694875</v>
      </c>
      <c r="F18" s="20">
        <v>714332</v>
      </c>
      <c r="G18" s="20">
        <v>734333</v>
      </c>
      <c r="H18" s="20">
        <v>754894</v>
      </c>
      <c r="I18" s="20">
        <v>776031</v>
      </c>
      <c r="J18" s="20">
        <v>797760</v>
      </c>
      <c r="K18" s="20">
        <v>820097</v>
      </c>
      <c r="L18" s="21">
        <v>843060</v>
      </c>
      <c r="N18" s="9"/>
      <c r="O18" s="9"/>
      <c r="P18" s="9"/>
      <c r="Q18" s="9"/>
      <c r="R18" s="9"/>
      <c r="S18" s="9"/>
      <c r="T18" s="9"/>
    </row>
    <row r="19" spans="1:20" s="1" customFormat="1" ht="14.25" x14ac:dyDescent="0.2">
      <c r="A19" s="19">
        <v>470</v>
      </c>
      <c r="B19" s="20">
        <v>657537</v>
      </c>
      <c r="C19" s="20">
        <v>675948</v>
      </c>
      <c r="D19" s="20">
        <v>694875</v>
      </c>
      <c r="E19" s="20">
        <v>714332</v>
      </c>
      <c r="F19" s="20">
        <v>734333</v>
      </c>
      <c r="G19" s="20">
        <v>754894</v>
      </c>
      <c r="H19" s="20">
        <v>776031</v>
      </c>
      <c r="I19" s="20">
        <v>797760</v>
      </c>
      <c r="J19" s="20">
        <v>820097</v>
      </c>
      <c r="K19" s="20">
        <v>843060</v>
      </c>
      <c r="L19" s="21">
        <v>866666</v>
      </c>
      <c r="N19" s="9"/>
      <c r="O19" s="9"/>
      <c r="P19" s="9"/>
      <c r="Q19" s="9"/>
      <c r="R19" s="9"/>
      <c r="S19" s="9"/>
      <c r="T19" s="9"/>
    </row>
    <row r="20" spans="1:20" s="1" customFormat="1" ht="14.25" x14ac:dyDescent="0.2">
      <c r="A20" s="19">
        <v>471</v>
      </c>
      <c r="B20" s="20">
        <v>675948</v>
      </c>
      <c r="C20" s="20">
        <v>694875</v>
      </c>
      <c r="D20" s="20">
        <v>714332</v>
      </c>
      <c r="E20" s="20">
        <v>734333</v>
      </c>
      <c r="F20" s="20">
        <v>754894</v>
      </c>
      <c r="G20" s="20">
        <v>776031</v>
      </c>
      <c r="H20" s="20">
        <v>797760</v>
      </c>
      <c r="I20" s="20">
        <v>820097</v>
      </c>
      <c r="J20" s="20">
        <v>843060</v>
      </c>
      <c r="K20" s="20">
        <v>866666</v>
      </c>
      <c r="L20" s="21">
        <v>890933</v>
      </c>
      <c r="N20" s="9"/>
      <c r="O20" s="9"/>
      <c r="P20" s="9"/>
      <c r="Q20" s="9"/>
      <c r="R20" s="9"/>
      <c r="S20" s="9"/>
      <c r="T20" s="9"/>
    </row>
    <row r="21" spans="1:20" s="1" customFormat="1" ht="14.25" x14ac:dyDescent="0.2">
      <c r="A21" s="19">
        <v>472</v>
      </c>
      <c r="B21" s="20">
        <v>694875</v>
      </c>
      <c r="C21" s="20">
        <v>714332</v>
      </c>
      <c r="D21" s="20">
        <v>734333</v>
      </c>
      <c r="E21" s="20">
        <v>754894</v>
      </c>
      <c r="F21" s="20">
        <v>776031</v>
      </c>
      <c r="G21" s="20">
        <v>797760</v>
      </c>
      <c r="H21" s="20">
        <v>820097</v>
      </c>
      <c r="I21" s="20">
        <v>843060</v>
      </c>
      <c r="J21" s="20">
        <v>866666</v>
      </c>
      <c r="K21" s="20">
        <v>890933</v>
      </c>
      <c r="L21" s="21">
        <v>915879</v>
      </c>
      <c r="N21" s="9"/>
      <c r="O21" s="9"/>
      <c r="P21" s="9"/>
      <c r="Q21" s="9"/>
      <c r="R21" s="9"/>
      <c r="S21" s="9"/>
      <c r="T21" s="9"/>
    </row>
    <row r="22" spans="1:20" s="1" customFormat="1" ht="14.25" x14ac:dyDescent="0.2">
      <c r="A22" s="19">
        <v>473</v>
      </c>
      <c r="B22" s="20">
        <v>714332</v>
      </c>
      <c r="C22" s="20">
        <v>734333</v>
      </c>
      <c r="D22" s="20">
        <v>754894</v>
      </c>
      <c r="E22" s="20">
        <v>776031</v>
      </c>
      <c r="F22" s="20">
        <v>797760</v>
      </c>
      <c r="G22" s="20">
        <v>820097</v>
      </c>
      <c r="H22" s="20">
        <v>843060</v>
      </c>
      <c r="I22" s="20">
        <v>866666</v>
      </c>
      <c r="J22" s="20">
        <v>890933</v>
      </c>
      <c r="K22" s="20">
        <v>915879</v>
      </c>
      <c r="L22" s="21">
        <v>941524</v>
      </c>
      <c r="N22" s="9"/>
      <c r="O22" s="9"/>
      <c r="P22" s="9"/>
      <c r="Q22" s="9"/>
      <c r="R22" s="9"/>
      <c r="S22" s="9"/>
      <c r="T22" s="9"/>
    </row>
    <row r="23" spans="1:20" s="1" customFormat="1" ht="14.25" x14ac:dyDescent="0.2">
      <c r="A23" s="19">
        <v>474</v>
      </c>
      <c r="B23" s="20">
        <v>734333</v>
      </c>
      <c r="C23" s="20">
        <v>754894</v>
      </c>
      <c r="D23" s="20">
        <v>776031</v>
      </c>
      <c r="E23" s="20">
        <v>797760</v>
      </c>
      <c r="F23" s="20">
        <v>820097</v>
      </c>
      <c r="G23" s="20">
        <v>843060</v>
      </c>
      <c r="H23" s="20">
        <v>866666</v>
      </c>
      <c r="I23" s="20">
        <v>890933</v>
      </c>
      <c r="J23" s="20">
        <v>915879</v>
      </c>
      <c r="K23" s="20">
        <v>941524</v>
      </c>
      <c r="L23" s="21">
        <v>967887</v>
      </c>
      <c r="N23" s="9"/>
      <c r="O23" s="9"/>
      <c r="P23" s="9"/>
      <c r="Q23" s="9"/>
      <c r="R23" s="9"/>
      <c r="S23" s="9"/>
      <c r="T23" s="9"/>
    </row>
    <row r="24" spans="1:20" s="1" customFormat="1" ht="14.25" x14ac:dyDescent="0.2">
      <c r="A24" s="19">
        <v>475</v>
      </c>
      <c r="B24" s="20">
        <v>754894</v>
      </c>
      <c r="C24" s="20">
        <v>776031</v>
      </c>
      <c r="D24" s="20">
        <v>797760</v>
      </c>
      <c r="E24" s="20">
        <v>820097</v>
      </c>
      <c r="F24" s="20">
        <v>843060</v>
      </c>
      <c r="G24" s="20">
        <v>866666</v>
      </c>
      <c r="H24" s="20">
        <v>890933</v>
      </c>
      <c r="I24" s="20">
        <v>915879</v>
      </c>
      <c r="J24" s="20">
        <v>941524</v>
      </c>
      <c r="K24" s="20">
        <v>967887</v>
      </c>
      <c r="L24" s="21">
        <v>994988</v>
      </c>
      <c r="N24" s="9"/>
      <c r="O24" s="9"/>
      <c r="P24" s="9"/>
      <c r="Q24" s="9"/>
      <c r="R24" s="9"/>
      <c r="S24" s="9"/>
      <c r="T24" s="9"/>
    </row>
    <row r="25" spans="1:20" s="1" customFormat="1" ht="14.25" x14ac:dyDescent="0.2">
      <c r="A25" s="19">
        <v>476</v>
      </c>
      <c r="B25" s="20">
        <v>776031</v>
      </c>
      <c r="C25" s="20">
        <v>797760</v>
      </c>
      <c r="D25" s="20">
        <v>820097</v>
      </c>
      <c r="E25" s="20">
        <v>843060</v>
      </c>
      <c r="F25" s="20">
        <v>866666</v>
      </c>
      <c r="G25" s="20">
        <v>890933</v>
      </c>
      <c r="H25" s="20">
        <v>915879</v>
      </c>
      <c r="I25" s="20">
        <v>941524</v>
      </c>
      <c r="J25" s="20">
        <v>967887</v>
      </c>
      <c r="K25" s="20">
        <v>994988</v>
      </c>
      <c r="L25" s="21">
        <v>1022848</v>
      </c>
      <c r="N25" s="9"/>
      <c r="O25" s="9"/>
      <c r="P25" s="9"/>
      <c r="Q25" s="9"/>
      <c r="R25" s="9"/>
      <c r="S25" s="9"/>
      <c r="T25" s="9"/>
    </row>
    <row r="26" spans="1:20" s="1" customFormat="1" ht="14.25" x14ac:dyDescent="0.2">
      <c r="A26" s="19">
        <v>477</v>
      </c>
      <c r="B26" s="20">
        <v>797760</v>
      </c>
      <c r="C26" s="20">
        <v>820097</v>
      </c>
      <c r="D26" s="20">
        <v>843060</v>
      </c>
      <c r="E26" s="20">
        <v>866666</v>
      </c>
      <c r="F26" s="20">
        <v>890933</v>
      </c>
      <c r="G26" s="20">
        <v>915879</v>
      </c>
      <c r="H26" s="20">
        <v>941524</v>
      </c>
      <c r="I26" s="20">
        <v>967887</v>
      </c>
      <c r="J26" s="20">
        <v>994988</v>
      </c>
      <c r="K26" s="20">
        <v>1022848</v>
      </c>
      <c r="L26" s="21">
        <v>1051488</v>
      </c>
      <c r="N26" s="9"/>
      <c r="O26" s="9"/>
      <c r="P26" s="9"/>
      <c r="Q26" s="9"/>
      <c r="R26" s="9"/>
      <c r="S26" s="9"/>
      <c r="T26" s="9"/>
    </row>
    <row r="27" spans="1:20" s="1" customFormat="1" ht="14.25" x14ac:dyDescent="0.2">
      <c r="A27" s="19">
        <v>478</v>
      </c>
      <c r="B27" s="20">
        <v>820097</v>
      </c>
      <c r="C27" s="20">
        <v>843060</v>
      </c>
      <c r="D27" s="20">
        <v>866666</v>
      </c>
      <c r="E27" s="20">
        <v>890933</v>
      </c>
      <c r="F27" s="20">
        <v>915879</v>
      </c>
      <c r="G27" s="20">
        <v>941524</v>
      </c>
      <c r="H27" s="20">
        <v>967887</v>
      </c>
      <c r="I27" s="20">
        <v>994988</v>
      </c>
      <c r="J27" s="20">
        <v>1022848</v>
      </c>
      <c r="K27" s="20">
        <v>1051488</v>
      </c>
      <c r="L27" s="21">
        <v>1080930</v>
      </c>
      <c r="N27" s="9"/>
      <c r="O27" s="9"/>
      <c r="P27" s="9"/>
      <c r="Q27" s="9"/>
      <c r="R27" s="9"/>
      <c r="S27" s="9"/>
      <c r="T27" s="9"/>
    </row>
    <row r="28" spans="1:20" s="1" customFormat="1" ht="14.25" x14ac:dyDescent="0.2">
      <c r="A28" s="22">
        <v>479</v>
      </c>
      <c r="B28" s="20">
        <v>843060</v>
      </c>
      <c r="C28" s="20">
        <v>866666</v>
      </c>
      <c r="D28" s="20">
        <v>890933</v>
      </c>
      <c r="E28" s="20">
        <v>915879</v>
      </c>
      <c r="F28" s="20">
        <v>941524</v>
      </c>
      <c r="G28" s="20">
        <v>967887</v>
      </c>
      <c r="H28" s="20">
        <v>994988</v>
      </c>
      <c r="I28" s="20">
        <v>1022848</v>
      </c>
      <c r="J28" s="20">
        <v>1051488</v>
      </c>
      <c r="K28" s="20">
        <v>1080930</v>
      </c>
      <c r="L28" s="21">
        <v>1111196</v>
      </c>
      <c r="N28" s="9"/>
      <c r="O28" s="9"/>
      <c r="P28" s="9"/>
      <c r="Q28" s="9"/>
      <c r="R28" s="9"/>
      <c r="S28" s="9"/>
      <c r="T28" s="9"/>
    </row>
    <row r="29" spans="1:20" s="1" customFormat="1" ht="14.25" x14ac:dyDescent="0.2">
      <c r="A29" s="23">
        <v>480</v>
      </c>
      <c r="B29" s="20">
        <v>866666</v>
      </c>
      <c r="C29" s="20">
        <v>890933</v>
      </c>
      <c r="D29" s="20">
        <v>915879</v>
      </c>
      <c r="E29" s="20">
        <v>941524</v>
      </c>
      <c r="F29" s="20">
        <v>967887</v>
      </c>
      <c r="G29" s="20">
        <v>994988</v>
      </c>
      <c r="H29" s="20">
        <v>1022848</v>
      </c>
      <c r="I29" s="20">
        <v>1051488</v>
      </c>
      <c r="J29" s="20">
        <v>1080930</v>
      </c>
      <c r="K29" s="20">
        <v>1111196</v>
      </c>
      <c r="L29" s="21">
        <v>1142309</v>
      </c>
      <c r="N29" s="9"/>
      <c r="O29" s="9"/>
      <c r="P29" s="9"/>
      <c r="Q29" s="9"/>
      <c r="R29" s="9"/>
      <c r="S29" s="9"/>
      <c r="T29" s="9"/>
    </row>
    <row r="30" spans="1:20" s="1" customFormat="1" ht="14.25" x14ac:dyDescent="0.2">
      <c r="A30" s="23">
        <v>481</v>
      </c>
      <c r="B30" s="20">
        <v>890933</v>
      </c>
      <c r="C30" s="20">
        <v>915879</v>
      </c>
      <c r="D30" s="20">
        <v>941524</v>
      </c>
      <c r="E30" s="20">
        <v>967887</v>
      </c>
      <c r="F30" s="20">
        <v>994988</v>
      </c>
      <c r="G30" s="20">
        <v>1022848</v>
      </c>
      <c r="H30" s="20">
        <v>1051488</v>
      </c>
      <c r="I30" s="20">
        <v>1080930</v>
      </c>
      <c r="J30" s="20">
        <v>1111196</v>
      </c>
      <c r="K30" s="20">
        <v>1142309</v>
      </c>
      <c r="L30" s="21">
        <v>1174294</v>
      </c>
      <c r="N30" s="9"/>
      <c r="O30" s="9"/>
      <c r="P30" s="9"/>
      <c r="Q30" s="9"/>
      <c r="R30" s="9"/>
      <c r="S30" s="9"/>
      <c r="T30" s="9"/>
    </row>
    <row r="31" spans="1:20" s="1" customFormat="1" ht="14.25" x14ac:dyDescent="0.2">
      <c r="A31" s="23">
        <v>482</v>
      </c>
      <c r="B31" s="20">
        <v>915879</v>
      </c>
      <c r="C31" s="20">
        <v>941524</v>
      </c>
      <c r="D31" s="20">
        <v>967887</v>
      </c>
      <c r="E31" s="20">
        <v>994988</v>
      </c>
      <c r="F31" s="20">
        <v>1022848</v>
      </c>
      <c r="G31" s="20">
        <v>1051488</v>
      </c>
      <c r="H31" s="20">
        <v>1080930</v>
      </c>
      <c r="I31" s="20">
        <v>1111196</v>
      </c>
      <c r="J31" s="20">
        <v>1142309</v>
      </c>
      <c r="K31" s="20">
        <v>1174294</v>
      </c>
      <c r="L31" s="21">
        <v>1207174</v>
      </c>
      <c r="N31" s="9"/>
      <c r="O31" s="9"/>
      <c r="P31" s="9"/>
      <c r="Q31" s="9"/>
      <c r="R31" s="9"/>
      <c r="S31" s="9"/>
      <c r="T31" s="9"/>
    </row>
    <row r="32" spans="1:20" s="1" customFormat="1" ht="14.25" x14ac:dyDescent="0.2">
      <c r="A32" s="23">
        <v>483</v>
      </c>
      <c r="B32" s="20">
        <v>941524</v>
      </c>
      <c r="C32" s="20">
        <v>967887</v>
      </c>
      <c r="D32" s="20">
        <v>994988</v>
      </c>
      <c r="E32" s="20">
        <v>1022848</v>
      </c>
      <c r="F32" s="20">
        <v>1051488</v>
      </c>
      <c r="G32" s="20">
        <v>1080930</v>
      </c>
      <c r="H32" s="20">
        <v>1111196</v>
      </c>
      <c r="I32" s="20">
        <v>1142309</v>
      </c>
      <c r="J32" s="20">
        <v>1174294</v>
      </c>
      <c r="K32" s="20">
        <v>1207174</v>
      </c>
      <c r="L32" s="21">
        <v>1240975</v>
      </c>
      <c r="N32" s="9"/>
      <c r="O32" s="9"/>
      <c r="P32" s="9"/>
      <c r="Q32" s="9"/>
      <c r="R32" s="9"/>
      <c r="S32" s="9"/>
      <c r="T32" s="9"/>
    </row>
    <row r="33" spans="1:20" s="1" customFormat="1" ht="14.25" x14ac:dyDescent="0.2">
      <c r="A33" s="23">
        <v>484</v>
      </c>
      <c r="B33" s="20">
        <v>967887</v>
      </c>
      <c r="C33" s="20">
        <v>994988</v>
      </c>
      <c r="D33" s="20">
        <v>1022848</v>
      </c>
      <c r="E33" s="20">
        <v>1051488</v>
      </c>
      <c r="F33" s="20">
        <v>1080930</v>
      </c>
      <c r="G33" s="20">
        <v>1111196</v>
      </c>
      <c r="H33" s="20">
        <v>1142309</v>
      </c>
      <c r="I33" s="20">
        <v>1174294</v>
      </c>
      <c r="J33" s="20">
        <v>1207174</v>
      </c>
      <c r="K33" s="20">
        <v>1240975</v>
      </c>
      <c r="L33" s="21">
        <v>1275722</v>
      </c>
      <c r="N33" s="9"/>
      <c r="O33" s="9"/>
      <c r="P33" s="9"/>
      <c r="Q33" s="9"/>
      <c r="R33" s="9"/>
      <c r="S33" s="9"/>
      <c r="T33" s="9"/>
    </row>
    <row r="34" spans="1:20" s="1" customFormat="1" thickBot="1" x14ac:dyDescent="0.25">
      <c r="A34" s="24">
        <v>485</v>
      </c>
      <c r="B34" s="25">
        <v>994988</v>
      </c>
      <c r="C34" s="25">
        <v>1022848</v>
      </c>
      <c r="D34" s="25">
        <v>1051488</v>
      </c>
      <c r="E34" s="25">
        <v>1080930</v>
      </c>
      <c r="F34" s="25">
        <v>1111196</v>
      </c>
      <c r="G34" s="25">
        <v>1142309</v>
      </c>
      <c r="H34" s="25">
        <v>1174294</v>
      </c>
      <c r="I34" s="25">
        <v>1207174</v>
      </c>
      <c r="J34" s="25">
        <v>1240975</v>
      </c>
      <c r="K34" s="25">
        <v>1275722</v>
      </c>
      <c r="L34" s="26">
        <v>1311442</v>
      </c>
      <c r="N34" s="9"/>
      <c r="O34" s="9"/>
      <c r="P34" s="9"/>
      <c r="Q34" s="9"/>
      <c r="R34" s="9"/>
      <c r="S34" s="9"/>
      <c r="T34" s="9"/>
    </row>
    <row r="35" spans="1:20" s="1" customFormat="1" ht="14.25" x14ac:dyDescent="0.2"/>
    <row r="36" spans="1:20" s="1" customFormat="1" ht="14.25" x14ac:dyDescent="0.2"/>
    <row r="37" spans="1:20" s="1" customFormat="1" ht="14.25" x14ac:dyDescent="0.2"/>
    <row r="38" spans="1:20" s="1" customFormat="1" ht="14.25" x14ac:dyDescent="0.2"/>
    <row r="39" spans="1:20" s="1" customFormat="1" ht="14.25" x14ac:dyDescent="0.2"/>
    <row r="40" spans="1:20" s="1" customFormat="1" ht="14.25" x14ac:dyDescent="0.2"/>
    <row r="41" spans="1:20" s="1" customFormat="1" ht="14.25" x14ac:dyDescent="0.2"/>
    <row r="42" spans="1:20" s="1" customFormat="1" ht="14.25" x14ac:dyDescent="0.2"/>
    <row r="43" spans="1:20" s="1" customFormat="1" ht="14.25" x14ac:dyDescent="0.2"/>
    <row r="44" spans="1:20" s="1" customFormat="1" ht="14.25" x14ac:dyDescent="0.2"/>
    <row r="45" spans="1:20" s="1" customFormat="1" ht="14.25" x14ac:dyDescent="0.2"/>
    <row r="46" spans="1:20" s="1" customFormat="1" ht="14.25" x14ac:dyDescent="0.2"/>
    <row r="47" spans="1:20" s="1" customFormat="1" ht="14.25" x14ac:dyDescent="0.2"/>
    <row r="48" spans="1:20" s="1" customFormat="1" ht="14.25" x14ac:dyDescent="0.2"/>
  </sheetData>
  <mergeCells count="2">
    <mergeCell ref="A1:L1"/>
    <mergeCell ref="A2:L2"/>
  </mergeCells>
  <conditionalFormatting sqref="B7:L34">
    <cfRule type="expression" dxfId="5" priority="2">
      <formula>B7=$E$39</formula>
    </cfRule>
  </conditionalFormatting>
  <conditionalFormatting sqref="A7:A34">
    <cfRule type="expression" dxfId="4" priority="1">
      <formula>A7=$C$39</formula>
    </cfRule>
  </conditionalFormatting>
  <conditionalFormatting sqref="B6:L6">
    <cfRule type="expression" dxfId="3" priority="3">
      <formula>B6=$C$41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44"/>
  <sheetViews>
    <sheetView tabSelected="1" workbookViewId="0">
      <selection activeCell="N18" sqref="N18"/>
    </sheetView>
  </sheetViews>
  <sheetFormatPr defaultRowHeight="15" x14ac:dyDescent="0.25"/>
  <sheetData>
    <row r="1" spans="1:7" ht="17.25" customHeight="1" x14ac:dyDescent="0.25">
      <c r="A1" s="69" t="s">
        <v>39</v>
      </c>
      <c r="B1" s="70"/>
      <c r="C1" s="70"/>
      <c r="D1" s="70"/>
      <c r="E1" s="70"/>
      <c r="F1" s="70"/>
      <c r="G1" s="71"/>
    </row>
    <row r="2" spans="1:7" ht="19.5" customHeight="1" x14ac:dyDescent="0.25">
      <c r="A2" s="72"/>
      <c r="B2" s="73"/>
      <c r="C2" s="73"/>
      <c r="D2" s="73"/>
      <c r="E2" s="73"/>
      <c r="F2" s="73"/>
      <c r="G2" s="74"/>
    </row>
    <row r="3" spans="1:7" ht="15" customHeight="1" x14ac:dyDescent="0.25">
      <c r="A3" s="40" t="s">
        <v>27</v>
      </c>
      <c r="B3" s="41"/>
      <c r="C3" s="41"/>
      <c r="D3" s="41"/>
      <c r="E3" s="41"/>
      <c r="F3" s="41"/>
      <c r="G3" s="42"/>
    </row>
    <row r="4" spans="1:7" x14ac:dyDescent="0.25">
      <c r="A4" s="60" t="s">
        <v>28</v>
      </c>
      <c r="B4" s="63" t="s">
        <v>29</v>
      </c>
      <c r="C4" s="63" t="s">
        <v>30</v>
      </c>
      <c r="D4" s="63" t="s">
        <v>31</v>
      </c>
      <c r="E4" s="63" t="s">
        <v>32</v>
      </c>
      <c r="F4" s="63" t="s">
        <v>33</v>
      </c>
      <c r="G4" s="66" t="s">
        <v>34</v>
      </c>
    </row>
    <row r="5" spans="1:7" x14ac:dyDescent="0.25">
      <c r="A5" s="61"/>
      <c r="B5" s="64"/>
      <c r="C5" s="64"/>
      <c r="D5" s="64"/>
      <c r="E5" s="64"/>
      <c r="F5" s="64"/>
      <c r="G5" s="67"/>
    </row>
    <row r="6" spans="1:7" x14ac:dyDescent="0.25">
      <c r="A6" s="62"/>
      <c r="B6" s="65"/>
      <c r="C6" s="65"/>
      <c r="D6" s="65"/>
      <c r="E6" s="65"/>
      <c r="F6" s="65"/>
      <c r="G6" s="68"/>
    </row>
    <row r="7" spans="1:7" x14ac:dyDescent="0.25">
      <c r="A7" s="31">
        <v>458</v>
      </c>
      <c r="B7" s="20">
        <v>472065</v>
      </c>
      <c r="C7" s="20">
        <v>481506</v>
      </c>
      <c r="D7" s="20">
        <v>490948</v>
      </c>
      <c r="E7" s="20">
        <v>500389</v>
      </c>
      <c r="F7" s="20">
        <v>509830</v>
      </c>
      <c r="G7" s="21">
        <v>519272</v>
      </c>
    </row>
    <row r="8" spans="1:7" x14ac:dyDescent="0.25">
      <c r="A8" s="31">
        <f>+A7+1</f>
        <v>459</v>
      </c>
      <c r="B8" s="20">
        <v>485283</v>
      </c>
      <c r="C8" s="20">
        <v>494989</v>
      </c>
      <c r="D8" s="20">
        <v>504694</v>
      </c>
      <c r="E8" s="20">
        <v>514400</v>
      </c>
      <c r="F8" s="20">
        <v>524106</v>
      </c>
      <c r="G8" s="21">
        <v>533811</v>
      </c>
    </row>
    <row r="9" spans="1:7" x14ac:dyDescent="0.25">
      <c r="A9" s="31">
        <f t="shared" ref="A9:A44" si="0">+A8+1</f>
        <v>460</v>
      </c>
      <c r="B9" s="20">
        <v>498871</v>
      </c>
      <c r="C9" s="20">
        <v>508848</v>
      </c>
      <c r="D9" s="20">
        <v>518826</v>
      </c>
      <c r="E9" s="20">
        <v>528803</v>
      </c>
      <c r="F9" s="20">
        <v>538781</v>
      </c>
      <c r="G9" s="21">
        <v>548758</v>
      </c>
    </row>
    <row r="10" spans="1:7" x14ac:dyDescent="0.25">
      <c r="A10" s="31">
        <f t="shared" si="0"/>
        <v>461</v>
      </c>
      <c r="B10" s="20">
        <v>512839</v>
      </c>
      <c r="C10" s="20">
        <v>523096</v>
      </c>
      <c r="D10" s="20">
        <v>533353</v>
      </c>
      <c r="E10" s="20">
        <v>543609</v>
      </c>
      <c r="F10" s="20">
        <v>553866</v>
      </c>
      <c r="G10" s="21">
        <v>564123</v>
      </c>
    </row>
    <row r="11" spans="1:7" x14ac:dyDescent="0.25">
      <c r="A11" s="31">
        <f t="shared" si="0"/>
        <v>462</v>
      </c>
      <c r="B11" s="20">
        <v>527198</v>
      </c>
      <c r="C11" s="20">
        <v>537742</v>
      </c>
      <c r="D11" s="20">
        <v>548286</v>
      </c>
      <c r="E11" s="20">
        <v>558830</v>
      </c>
      <c r="F11" s="20">
        <v>569374</v>
      </c>
      <c r="G11" s="21">
        <v>579918</v>
      </c>
    </row>
    <row r="12" spans="1:7" x14ac:dyDescent="0.25">
      <c r="A12" s="31">
        <f t="shared" si="0"/>
        <v>463</v>
      </c>
      <c r="B12" s="20">
        <v>541960</v>
      </c>
      <c r="C12" s="20">
        <v>552799</v>
      </c>
      <c r="D12" s="20">
        <v>563638</v>
      </c>
      <c r="E12" s="20">
        <v>574478</v>
      </c>
      <c r="F12" s="20">
        <v>585317</v>
      </c>
      <c r="G12" s="21">
        <v>596156</v>
      </c>
    </row>
    <row r="13" spans="1:7" x14ac:dyDescent="0.25">
      <c r="A13" s="31">
        <f t="shared" si="0"/>
        <v>464</v>
      </c>
      <c r="B13" s="20">
        <v>557135</v>
      </c>
      <c r="C13" s="20">
        <v>568278</v>
      </c>
      <c r="D13" s="20">
        <v>579420</v>
      </c>
      <c r="E13" s="20">
        <v>590563</v>
      </c>
      <c r="F13" s="20">
        <v>601706</v>
      </c>
      <c r="G13" s="21">
        <v>612849</v>
      </c>
    </row>
    <row r="14" spans="1:7" x14ac:dyDescent="0.25">
      <c r="A14" s="31">
        <f t="shared" si="0"/>
        <v>465</v>
      </c>
      <c r="B14" s="20">
        <v>572735</v>
      </c>
      <c r="C14" s="20">
        <v>584190</v>
      </c>
      <c r="D14" s="20">
        <v>595644</v>
      </c>
      <c r="E14" s="20">
        <v>607099</v>
      </c>
      <c r="F14" s="20">
        <v>618554</v>
      </c>
      <c r="G14" s="21">
        <v>630009</v>
      </c>
    </row>
    <row r="15" spans="1:7" x14ac:dyDescent="0.25">
      <c r="A15" s="31">
        <f t="shared" si="0"/>
        <v>466</v>
      </c>
      <c r="B15" s="20">
        <v>588772</v>
      </c>
      <c r="C15" s="20">
        <v>600547</v>
      </c>
      <c r="D15" s="20">
        <v>612323</v>
      </c>
      <c r="E15" s="20">
        <v>624098</v>
      </c>
      <c r="F15" s="20">
        <v>635874</v>
      </c>
      <c r="G15" s="21">
        <v>647649</v>
      </c>
    </row>
    <row r="16" spans="1:7" x14ac:dyDescent="0.25">
      <c r="A16" s="31">
        <f t="shared" si="0"/>
        <v>467</v>
      </c>
      <c r="B16" s="20">
        <v>605258</v>
      </c>
      <c r="C16" s="20">
        <v>617363</v>
      </c>
      <c r="D16" s="20">
        <v>629468</v>
      </c>
      <c r="E16" s="20">
        <v>641573</v>
      </c>
      <c r="F16" s="20">
        <v>653679</v>
      </c>
      <c r="G16" s="21">
        <v>665784</v>
      </c>
    </row>
    <row r="17" spans="1:7" x14ac:dyDescent="0.25">
      <c r="A17" s="31">
        <f t="shared" si="0"/>
        <v>468</v>
      </c>
      <c r="B17" s="20">
        <v>622205</v>
      </c>
      <c r="C17" s="20">
        <v>634649</v>
      </c>
      <c r="D17" s="20">
        <v>647093</v>
      </c>
      <c r="E17" s="20">
        <v>659537</v>
      </c>
      <c r="F17" s="20">
        <v>671981</v>
      </c>
      <c r="G17" s="21">
        <v>684426</v>
      </c>
    </row>
    <row r="18" spans="1:7" x14ac:dyDescent="0.25">
      <c r="A18" s="31">
        <f t="shared" si="0"/>
        <v>469</v>
      </c>
      <c r="B18" s="20">
        <v>639627</v>
      </c>
      <c r="C18" s="20">
        <v>652420</v>
      </c>
      <c r="D18" s="20">
        <v>665212</v>
      </c>
      <c r="E18" s="20">
        <v>678005</v>
      </c>
      <c r="F18" s="20">
        <v>690797</v>
      </c>
      <c r="G18" s="21">
        <v>703590</v>
      </c>
    </row>
    <row r="19" spans="1:7" x14ac:dyDescent="0.25">
      <c r="A19" s="31">
        <f t="shared" si="0"/>
        <v>470</v>
      </c>
      <c r="B19" s="20">
        <v>657537</v>
      </c>
      <c r="C19" s="20">
        <v>670688</v>
      </c>
      <c r="D19" s="20">
        <v>683838</v>
      </c>
      <c r="E19" s="20">
        <v>696989</v>
      </c>
      <c r="F19" s="20">
        <v>710140</v>
      </c>
      <c r="G19" s="21">
        <v>723291</v>
      </c>
    </row>
    <row r="20" spans="1:7" x14ac:dyDescent="0.25">
      <c r="A20" s="31">
        <f t="shared" si="0"/>
        <v>471</v>
      </c>
      <c r="B20" s="20">
        <v>675948</v>
      </c>
      <c r="C20" s="20">
        <v>689467</v>
      </c>
      <c r="D20" s="20">
        <v>702986</v>
      </c>
      <c r="E20" s="20">
        <v>716505</v>
      </c>
      <c r="F20" s="20">
        <v>730024</v>
      </c>
      <c r="G20" s="21">
        <v>743543</v>
      </c>
    </row>
    <row r="21" spans="1:7" x14ac:dyDescent="0.25">
      <c r="A21" s="31">
        <f t="shared" si="0"/>
        <v>472</v>
      </c>
      <c r="B21" s="20">
        <v>694875</v>
      </c>
      <c r="C21" s="20">
        <v>708773</v>
      </c>
      <c r="D21" s="20">
        <v>722670</v>
      </c>
      <c r="E21" s="20">
        <v>736568</v>
      </c>
      <c r="F21" s="20">
        <v>750465</v>
      </c>
      <c r="G21" s="21">
        <v>764363</v>
      </c>
    </row>
    <row r="22" spans="1:7" x14ac:dyDescent="0.25">
      <c r="A22" s="31">
        <f t="shared" si="0"/>
        <v>473</v>
      </c>
      <c r="B22" s="20">
        <v>714332</v>
      </c>
      <c r="C22" s="20">
        <v>728619</v>
      </c>
      <c r="D22" s="20">
        <v>742905</v>
      </c>
      <c r="E22" s="20">
        <v>757192</v>
      </c>
      <c r="F22" s="20">
        <v>771479</v>
      </c>
      <c r="G22" s="21">
        <v>785765</v>
      </c>
    </row>
    <row r="23" spans="1:7" x14ac:dyDescent="0.25">
      <c r="A23" s="31">
        <f t="shared" si="0"/>
        <v>474</v>
      </c>
      <c r="B23" s="20">
        <v>734333</v>
      </c>
      <c r="C23" s="20">
        <v>749020</v>
      </c>
      <c r="D23" s="20">
        <v>763706</v>
      </c>
      <c r="E23" s="20">
        <v>778393</v>
      </c>
      <c r="F23" s="20">
        <v>793080</v>
      </c>
      <c r="G23" s="21">
        <v>807766</v>
      </c>
    </row>
    <row r="24" spans="1:7" x14ac:dyDescent="0.25">
      <c r="A24" s="31">
        <f t="shared" si="0"/>
        <v>475</v>
      </c>
      <c r="B24" s="20">
        <v>754894</v>
      </c>
      <c r="C24" s="20">
        <v>769992</v>
      </c>
      <c r="D24" s="20">
        <v>785090</v>
      </c>
      <c r="E24" s="20">
        <v>800188</v>
      </c>
      <c r="F24" s="20">
        <v>815286</v>
      </c>
      <c r="G24" s="21">
        <v>830383</v>
      </c>
    </row>
    <row r="25" spans="1:7" x14ac:dyDescent="0.25">
      <c r="A25" s="31">
        <f t="shared" si="0"/>
        <v>476</v>
      </c>
      <c r="B25" s="20">
        <v>776031</v>
      </c>
      <c r="C25" s="20">
        <v>791552</v>
      </c>
      <c r="D25" s="20">
        <v>807072</v>
      </c>
      <c r="E25" s="20">
        <v>822593</v>
      </c>
      <c r="F25" s="20">
        <v>838113</v>
      </c>
      <c r="G25" s="21">
        <v>853634</v>
      </c>
    </row>
    <row r="26" spans="1:7" x14ac:dyDescent="0.25">
      <c r="A26" s="31">
        <f t="shared" si="0"/>
        <v>477</v>
      </c>
      <c r="B26" s="20">
        <v>797760</v>
      </c>
      <c r="C26" s="20">
        <v>813715</v>
      </c>
      <c r="D26" s="20">
        <v>829670</v>
      </c>
      <c r="E26" s="20">
        <v>845626</v>
      </c>
      <c r="F26" s="20">
        <v>861581</v>
      </c>
      <c r="G26" s="21">
        <v>877536</v>
      </c>
    </row>
    <row r="27" spans="1:7" x14ac:dyDescent="0.25">
      <c r="A27" s="31">
        <f t="shared" si="0"/>
        <v>478</v>
      </c>
      <c r="B27" s="20">
        <v>820097</v>
      </c>
      <c r="C27" s="20">
        <v>836499</v>
      </c>
      <c r="D27" s="20">
        <v>852901</v>
      </c>
      <c r="E27" s="20">
        <v>869303</v>
      </c>
      <c r="F27" s="20">
        <v>885705</v>
      </c>
      <c r="G27" s="21">
        <v>902107</v>
      </c>
    </row>
    <row r="28" spans="1:7" x14ac:dyDescent="0.25">
      <c r="A28" s="31">
        <f t="shared" si="0"/>
        <v>479</v>
      </c>
      <c r="B28" s="20">
        <v>843060</v>
      </c>
      <c r="C28" s="20">
        <v>859921</v>
      </c>
      <c r="D28" s="20">
        <v>876782</v>
      </c>
      <c r="E28" s="20">
        <v>893644</v>
      </c>
      <c r="F28" s="20">
        <v>910505</v>
      </c>
      <c r="G28" s="21">
        <v>927366</v>
      </c>
    </row>
    <row r="29" spans="1:7" x14ac:dyDescent="0.25">
      <c r="A29" s="31">
        <f t="shared" si="0"/>
        <v>480</v>
      </c>
      <c r="B29" s="20">
        <v>866666</v>
      </c>
      <c r="C29" s="20">
        <v>883999</v>
      </c>
      <c r="D29" s="20">
        <v>901333</v>
      </c>
      <c r="E29" s="20">
        <v>918666</v>
      </c>
      <c r="F29" s="20">
        <v>935999</v>
      </c>
      <c r="G29" s="21">
        <v>953333</v>
      </c>
    </row>
    <row r="30" spans="1:7" x14ac:dyDescent="0.25">
      <c r="A30" s="31">
        <f t="shared" si="0"/>
        <v>481</v>
      </c>
      <c r="B30" s="20">
        <v>890933</v>
      </c>
      <c r="C30" s="20">
        <v>908752</v>
      </c>
      <c r="D30" s="20">
        <v>926570</v>
      </c>
      <c r="E30" s="20">
        <v>944389</v>
      </c>
      <c r="F30" s="20">
        <v>962208</v>
      </c>
      <c r="G30" s="21">
        <v>980026</v>
      </c>
    </row>
    <row r="31" spans="1:7" x14ac:dyDescent="0.25">
      <c r="A31" s="31">
        <f t="shared" si="0"/>
        <v>482</v>
      </c>
      <c r="B31" s="20">
        <v>915879</v>
      </c>
      <c r="C31" s="20">
        <v>934197</v>
      </c>
      <c r="D31" s="20">
        <v>952514</v>
      </c>
      <c r="E31" s="20">
        <v>970832</v>
      </c>
      <c r="F31" s="20">
        <v>989149</v>
      </c>
      <c r="G31" s="21">
        <v>1007467</v>
      </c>
    </row>
    <row r="32" spans="1:7" x14ac:dyDescent="0.25">
      <c r="A32" s="31">
        <f t="shared" si="0"/>
        <v>483</v>
      </c>
      <c r="B32" s="20">
        <v>941524</v>
      </c>
      <c r="C32" s="20">
        <v>960354</v>
      </c>
      <c r="D32" s="20">
        <v>979185</v>
      </c>
      <c r="E32" s="20">
        <v>998015</v>
      </c>
      <c r="F32" s="20">
        <v>1016846</v>
      </c>
      <c r="G32" s="21">
        <v>1035676</v>
      </c>
    </row>
    <row r="33" spans="1:7" x14ac:dyDescent="0.25">
      <c r="A33" s="31">
        <f t="shared" si="0"/>
        <v>484</v>
      </c>
      <c r="B33" s="20">
        <v>967887</v>
      </c>
      <c r="C33" s="20">
        <v>987245</v>
      </c>
      <c r="D33" s="20">
        <v>1006602</v>
      </c>
      <c r="E33" s="20">
        <v>1025960</v>
      </c>
      <c r="F33" s="20">
        <v>1045318</v>
      </c>
      <c r="G33" s="21">
        <v>1064676</v>
      </c>
    </row>
    <row r="34" spans="1:7" x14ac:dyDescent="0.25">
      <c r="A34" s="31">
        <f t="shared" si="0"/>
        <v>485</v>
      </c>
      <c r="B34" s="20">
        <v>994988</v>
      </c>
      <c r="C34" s="20">
        <v>1014888</v>
      </c>
      <c r="D34" s="20">
        <v>1034788</v>
      </c>
      <c r="E34" s="20">
        <v>1054687</v>
      </c>
      <c r="F34" s="20">
        <v>1074587</v>
      </c>
      <c r="G34" s="21">
        <v>1094487</v>
      </c>
    </row>
    <row r="35" spans="1:7" x14ac:dyDescent="0.25">
      <c r="A35" s="31">
        <f t="shared" si="0"/>
        <v>486</v>
      </c>
      <c r="B35" s="20">
        <v>1022848</v>
      </c>
      <c r="C35" s="20">
        <v>1043305</v>
      </c>
      <c r="D35" s="20">
        <v>1063762</v>
      </c>
      <c r="E35" s="20">
        <v>1084219</v>
      </c>
      <c r="F35" s="20">
        <v>1104676</v>
      </c>
      <c r="G35" s="21">
        <v>1125133</v>
      </c>
    </row>
    <row r="36" spans="1:7" x14ac:dyDescent="0.25">
      <c r="A36" s="31">
        <f t="shared" si="0"/>
        <v>487</v>
      </c>
      <c r="B36" s="20">
        <v>1051488</v>
      </c>
      <c r="C36" s="20">
        <v>1072518</v>
      </c>
      <c r="D36" s="20">
        <v>1093548</v>
      </c>
      <c r="E36" s="20">
        <v>1114577</v>
      </c>
      <c r="F36" s="20">
        <v>1135607</v>
      </c>
      <c r="G36" s="21">
        <v>1156637</v>
      </c>
    </row>
    <row r="37" spans="1:7" x14ac:dyDescent="0.25">
      <c r="A37" s="31">
        <f t="shared" si="0"/>
        <v>488</v>
      </c>
      <c r="B37" s="20">
        <v>1080930</v>
      </c>
      <c r="C37" s="20">
        <v>1102549</v>
      </c>
      <c r="D37" s="20">
        <v>1124167</v>
      </c>
      <c r="E37" s="20">
        <v>1145786</v>
      </c>
      <c r="F37" s="20">
        <v>1167404</v>
      </c>
      <c r="G37" s="21">
        <v>1189023</v>
      </c>
    </row>
    <row r="38" spans="1:7" x14ac:dyDescent="0.25">
      <c r="A38" s="31">
        <f t="shared" si="0"/>
        <v>489</v>
      </c>
      <c r="B38" s="20">
        <v>1111196</v>
      </c>
      <c r="C38" s="20">
        <v>1133420</v>
      </c>
      <c r="D38" s="20">
        <v>1155644</v>
      </c>
      <c r="E38" s="20">
        <v>1177868</v>
      </c>
      <c r="F38" s="20">
        <v>1200092</v>
      </c>
      <c r="G38" s="21">
        <v>1222316</v>
      </c>
    </row>
    <row r="39" spans="1:7" x14ac:dyDescent="0.25">
      <c r="A39" s="31">
        <f t="shared" si="0"/>
        <v>490</v>
      </c>
      <c r="B39" s="20">
        <v>1142309</v>
      </c>
      <c r="C39" s="20">
        <v>1165155</v>
      </c>
      <c r="D39" s="20">
        <v>1188001</v>
      </c>
      <c r="E39" s="20">
        <v>1210848</v>
      </c>
      <c r="F39" s="20">
        <v>1233694</v>
      </c>
      <c r="G39" s="21">
        <v>1256540</v>
      </c>
    </row>
    <row r="40" spans="1:7" x14ac:dyDescent="0.25">
      <c r="A40" s="31">
        <f t="shared" si="0"/>
        <v>491</v>
      </c>
      <c r="B40" s="20">
        <v>1174294</v>
      </c>
      <c r="C40" s="20">
        <v>1197780</v>
      </c>
      <c r="D40" s="20">
        <v>1221266</v>
      </c>
      <c r="E40" s="20">
        <v>1244752</v>
      </c>
      <c r="F40" s="20">
        <v>1268238</v>
      </c>
      <c r="G40" s="21">
        <v>1291723</v>
      </c>
    </row>
    <row r="41" spans="1:7" x14ac:dyDescent="0.25">
      <c r="A41" s="31">
        <f t="shared" si="0"/>
        <v>492</v>
      </c>
      <c r="B41" s="20">
        <v>1207174</v>
      </c>
      <c r="C41" s="20">
        <v>1231317</v>
      </c>
      <c r="D41" s="20">
        <v>1255461</v>
      </c>
      <c r="E41" s="20">
        <v>1279604</v>
      </c>
      <c r="F41" s="20">
        <v>1303748</v>
      </c>
      <c r="G41" s="21">
        <v>1327891</v>
      </c>
    </row>
    <row r="42" spans="1:7" x14ac:dyDescent="0.25">
      <c r="A42" s="31">
        <f t="shared" si="0"/>
        <v>493</v>
      </c>
      <c r="B42" s="20">
        <v>1240975</v>
      </c>
      <c r="C42" s="20">
        <v>1265795</v>
      </c>
      <c r="D42" s="20">
        <v>1290614</v>
      </c>
      <c r="E42" s="20">
        <v>1315434</v>
      </c>
      <c r="F42" s="20">
        <v>1340253</v>
      </c>
      <c r="G42" s="21">
        <v>1365073</v>
      </c>
    </row>
    <row r="43" spans="1:7" x14ac:dyDescent="0.25">
      <c r="A43" s="31">
        <f t="shared" si="0"/>
        <v>494</v>
      </c>
      <c r="B43" s="20">
        <v>1275722</v>
      </c>
      <c r="C43" s="20">
        <v>1301236</v>
      </c>
      <c r="D43" s="20">
        <v>1326751</v>
      </c>
      <c r="E43" s="20">
        <v>1352265</v>
      </c>
      <c r="F43" s="20">
        <v>1377780</v>
      </c>
      <c r="G43" s="21">
        <v>1403294</v>
      </c>
    </row>
    <row r="44" spans="1:7" ht="15.75" thickBot="1" x14ac:dyDescent="0.3">
      <c r="A44" s="32">
        <f t="shared" si="0"/>
        <v>495</v>
      </c>
      <c r="B44" s="25">
        <v>1311442</v>
      </c>
      <c r="C44" s="25">
        <v>1337671</v>
      </c>
      <c r="D44" s="25">
        <v>1363900</v>
      </c>
      <c r="E44" s="25">
        <v>1390129</v>
      </c>
      <c r="F44" s="25">
        <v>1416357</v>
      </c>
      <c r="G44" s="26">
        <v>1442586</v>
      </c>
    </row>
  </sheetData>
  <mergeCells count="9">
    <mergeCell ref="A1:G2"/>
    <mergeCell ref="A3:G3"/>
    <mergeCell ref="A4:A6"/>
    <mergeCell ref="B4:B6"/>
    <mergeCell ref="C4:C6"/>
    <mergeCell ref="D4:D6"/>
    <mergeCell ref="E4:E6"/>
    <mergeCell ref="F4:F6"/>
    <mergeCell ref="G4:G6"/>
  </mergeCells>
  <conditionalFormatting sqref="B7:G39 B41:G44 B40:D40 F40:G40">
    <cfRule type="expression" dxfId="2" priority="12">
      <formula>B7=$E$40</formula>
    </cfRule>
  </conditionalFormatting>
  <conditionalFormatting sqref="A7:A44">
    <cfRule type="expression" dxfId="1" priority="11">
      <formula>A7=$G$40</formula>
    </cfRule>
  </conditionalFormatting>
  <conditionalFormatting sqref="E40">
    <cfRule type="expression" dxfId="0" priority="10">
      <formula>E40=$E$40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"/>
  <sheetViews>
    <sheetView workbookViewId="0">
      <selection activeCell="J37" sqref="J37"/>
    </sheetView>
  </sheetViews>
  <sheetFormatPr defaultRowHeight="15" x14ac:dyDescent="0.25"/>
  <cols>
    <col min="1" max="1" width="14.140625" style="1" bestFit="1" customWidth="1"/>
    <col min="2" max="2" width="11.7109375" style="1" bestFit="1" customWidth="1"/>
  </cols>
  <sheetData>
    <row r="1" spans="1:7" ht="18" x14ac:dyDescent="0.25">
      <c r="A1" s="46" t="s">
        <v>35</v>
      </c>
      <c r="B1" s="47"/>
      <c r="C1" s="47"/>
      <c r="D1" s="47"/>
      <c r="E1" s="47"/>
      <c r="F1" s="47"/>
      <c r="G1" s="48"/>
    </row>
    <row r="2" spans="1:7" x14ac:dyDescent="0.25">
      <c r="A2" s="49" t="s">
        <v>36</v>
      </c>
      <c r="B2" s="50"/>
      <c r="C2" s="50"/>
      <c r="D2" s="50"/>
      <c r="E2" s="50"/>
      <c r="F2" s="50"/>
      <c r="G2" s="51"/>
    </row>
    <row r="3" spans="1:7" x14ac:dyDescent="0.25">
      <c r="A3" s="43" t="s">
        <v>28</v>
      </c>
      <c r="B3" s="44" t="s">
        <v>29</v>
      </c>
      <c r="C3" s="44" t="s">
        <v>30</v>
      </c>
      <c r="D3" s="44" t="s">
        <v>31</v>
      </c>
      <c r="E3" s="44" t="s">
        <v>32</v>
      </c>
      <c r="F3" s="44" t="s">
        <v>33</v>
      </c>
      <c r="G3" s="45" t="s">
        <v>34</v>
      </c>
    </row>
    <row r="4" spans="1:7" x14ac:dyDescent="0.25">
      <c r="A4" s="43"/>
      <c r="B4" s="44"/>
      <c r="C4" s="44"/>
      <c r="D4" s="44"/>
      <c r="E4" s="44"/>
      <c r="F4" s="44"/>
      <c r="G4" s="45"/>
    </row>
    <row r="5" spans="1:7" x14ac:dyDescent="0.25">
      <c r="A5" s="30"/>
      <c r="B5" s="28"/>
      <c r="C5" s="28"/>
      <c r="D5" s="28"/>
      <c r="E5" s="28"/>
      <c r="F5" s="28"/>
      <c r="G5" s="29"/>
    </row>
    <row r="6" spans="1:7" x14ac:dyDescent="0.25">
      <c r="A6" s="3">
        <v>410</v>
      </c>
      <c r="B6" s="33">
        <v>540795</v>
      </c>
      <c r="C6" s="34">
        <v>551611</v>
      </c>
      <c r="D6" s="34">
        <v>562427</v>
      </c>
      <c r="E6" s="34">
        <v>573243</v>
      </c>
      <c r="F6" s="34">
        <v>584059</v>
      </c>
      <c r="G6" s="6">
        <v>594875</v>
      </c>
    </row>
    <row r="7" spans="1:7" x14ac:dyDescent="0.25">
      <c r="A7" s="5">
        <v>411</v>
      </c>
      <c r="B7" s="33">
        <v>555937</v>
      </c>
      <c r="C7" s="34">
        <v>567056</v>
      </c>
      <c r="D7" s="34">
        <v>578174</v>
      </c>
      <c r="E7" s="34">
        <v>589293</v>
      </c>
      <c r="F7" s="34">
        <v>600412</v>
      </c>
      <c r="G7" s="6">
        <v>611531</v>
      </c>
    </row>
    <row r="8" spans="1:7" x14ac:dyDescent="0.25">
      <c r="A8" s="3">
        <v>412</v>
      </c>
      <c r="B8" s="33">
        <v>571503</v>
      </c>
      <c r="C8" s="34">
        <v>582933</v>
      </c>
      <c r="D8" s="34">
        <v>594363</v>
      </c>
      <c r="E8" s="34">
        <v>605793</v>
      </c>
      <c r="F8" s="34">
        <v>617223</v>
      </c>
      <c r="G8" s="6">
        <v>628653</v>
      </c>
    </row>
    <row r="9" spans="1:7" x14ac:dyDescent="0.25">
      <c r="A9" s="3">
        <v>413</v>
      </c>
      <c r="B9" s="33">
        <v>587505</v>
      </c>
      <c r="C9" s="34">
        <v>599255</v>
      </c>
      <c r="D9" s="34">
        <v>611005</v>
      </c>
      <c r="E9" s="34">
        <v>622755</v>
      </c>
      <c r="F9" s="34">
        <v>634505</v>
      </c>
      <c r="G9" s="6">
        <v>646256</v>
      </c>
    </row>
    <row r="10" spans="1:7" x14ac:dyDescent="0.25">
      <c r="A10" s="3">
        <v>414</v>
      </c>
      <c r="B10" s="33">
        <v>603955</v>
      </c>
      <c r="C10" s="34">
        <v>616034</v>
      </c>
      <c r="D10" s="34">
        <v>628113</v>
      </c>
      <c r="E10" s="34">
        <v>640192</v>
      </c>
      <c r="F10" s="34">
        <v>652271</v>
      </c>
      <c r="G10" s="6">
        <v>664351</v>
      </c>
    </row>
    <row r="11" spans="1:7" x14ac:dyDescent="0.25">
      <c r="A11" s="3">
        <v>415</v>
      </c>
      <c r="B11" s="33">
        <v>620867</v>
      </c>
      <c r="C11" s="34">
        <v>633284</v>
      </c>
      <c r="D11" s="34">
        <v>645702</v>
      </c>
      <c r="E11" s="34">
        <v>658119</v>
      </c>
      <c r="F11" s="34">
        <v>670536</v>
      </c>
      <c r="G11" s="6">
        <v>682954</v>
      </c>
    </row>
    <row r="12" spans="1:7" x14ac:dyDescent="0.25">
      <c r="A12" s="3">
        <v>416</v>
      </c>
      <c r="B12" s="33">
        <v>638250</v>
      </c>
      <c r="C12" s="34">
        <v>651015</v>
      </c>
      <c r="D12" s="34">
        <v>663780</v>
      </c>
      <c r="E12" s="34">
        <v>676545</v>
      </c>
      <c r="F12" s="34">
        <v>689310</v>
      </c>
      <c r="G12" s="6">
        <v>702075</v>
      </c>
    </row>
    <row r="13" spans="1:7" x14ac:dyDescent="0.25">
      <c r="A13" s="3">
        <v>417</v>
      </c>
      <c r="B13" s="33">
        <v>656122</v>
      </c>
      <c r="C13" s="34">
        <v>669244</v>
      </c>
      <c r="D13" s="34">
        <v>682367</v>
      </c>
      <c r="E13" s="34">
        <v>695489</v>
      </c>
      <c r="F13" s="34">
        <v>708612</v>
      </c>
      <c r="G13" s="6">
        <v>721734</v>
      </c>
    </row>
    <row r="14" spans="1:7" x14ac:dyDescent="0.25">
      <c r="A14" s="3">
        <v>418</v>
      </c>
      <c r="B14" s="33">
        <v>674492</v>
      </c>
      <c r="C14" s="34">
        <v>687982</v>
      </c>
      <c r="D14" s="34">
        <v>701472</v>
      </c>
      <c r="E14" s="34">
        <v>714962</v>
      </c>
      <c r="F14" s="34">
        <v>728451</v>
      </c>
      <c r="G14" s="6">
        <v>741941</v>
      </c>
    </row>
    <row r="15" spans="1:7" x14ac:dyDescent="0.25">
      <c r="A15" s="3">
        <v>419</v>
      </c>
      <c r="B15" s="33">
        <v>693379</v>
      </c>
      <c r="C15" s="34">
        <v>707247</v>
      </c>
      <c r="D15" s="34">
        <v>721114</v>
      </c>
      <c r="E15" s="34">
        <v>734982</v>
      </c>
      <c r="F15" s="34">
        <v>748849</v>
      </c>
      <c r="G15" s="6">
        <v>762717</v>
      </c>
    </row>
    <row r="16" spans="1:7" x14ac:dyDescent="0.25">
      <c r="A16" s="3">
        <v>420</v>
      </c>
      <c r="B16" s="33">
        <v>712795</v>
      </c>
      <c r="C16" s="34">
        <v>727051</v>
      </c>
      <c r="D16" s="34">
        <v>741307</v>
      </c>
      <c r="E16" s="34">
        <v>755563</v>
      </c>
      <c r="F16" s="34">
        <v>769819</v>
      </c>
      <c r="G16" s="6">
        <v>784075</v>
      </c>
    </row>
    <row r="17" spans="1:7" x14ac:dyDescent="0.25">
      <c r="A17" s="3">
        <v>421</v>
      </c>
      <c r="B17" s="33">
        <v>732752</v>
      </c>
      <c r="C17" s="34">
        <v>747407</v>
      </c>
      <c r="D17" s="34">
        <v>762062</v>
      </c>
      <c r="E17" s="34">
        <v>776717</v>
      </c>
      <c r="F17" s="34">
        <v>791372</v>
      </c>
      <c r="G17" s="6">
        <v>806027</v>
      </c>
    </row>
    <row r="18" spans="1:7" x14ac:dyDescent="0.25">
      <c r="A18" s="3">
        <v>422</v>
      </c>
      <c r="B18" s="33">
        <v>753268</v>
      </c>
      <c r="C18" s="34">
        <v>768333</v>
      </c>
      <c r="D18" s="34">
        <v>783399</v>
      </c>
      <c r="E18" s="34">
        <v>798464</v>
      </c>
      <c r="F18" s="34">
        <v>813529</v>
      </c>
      <c r="G18" s="6">
        <v>828595</v>
      </c>
    </row>
    <row r="19" spans="1:7" x14ac:dyDescent="0.25">
      <c r="A19" s="3">
        <v>423</v>
      </c>
      <c r="B19" s="33">
        <v>774361</v>
      </c>
      <c r="C19" s="34">
        <v>789848</v>
      </c>
      <c r="D19" s="34">
        <v>805335</v>
      </c>
      <c r="E19" s="34">
        <v>820823</v>
      </c>
      <c r="F19" s="34">
        <v>836310</v>
      </c>
      <c r="G19" s="6">
        <v>851797</v>
      </c>
    </row>
    <row r="20" spans="1:7" x14ac:dyDescent="0.25">
      <c r="A20" s="3">
        <v>424</v>
      </c>
      <c r="B20" s="33">
        <v>796043</v>
      </c>
      <c r="C20" s="34">
        <v>811964</v>
      </c>
      <c r="D20" s="34">
        <v>827885</v>
      </c>
      <c r="E20" s="34">
        <v>843806</v>
      </c>
      <c r="F20" s="34">
        <v>859726</v>
      </c>
      <c r="G20" s="6">
        <v>875647</v>
      </c>
    </row>
    <row r="21" spans="1:7" x14ac:dyDescent="0.25">
      <c r="A21" s="3">
        <v>425</v>
      </c>
      <c r="B21" s="33">
        <v>818332</v>
      </c>
      <c r="C21" s="34">
        <v>834699</v>
      </c>
      <c r="D21" s="34">
        <v>851065</v>
      </c>
      <c r="E21" s="34">
        <v>867432</v>
      </c>
      <c r="F21" s="34">
        <v>883799</v>
      </c>
      <c r="G21" s="6">
        <v>900165</v>
      </c>
    </row>
    <row r="22" spans="1:7" x14ac:dyDescent="0.25">
      <c r="A22" s="3">
        <v>426</v>
      </c>
      <c r="B22" s="33">
        <v>841245</v>
      </c>
      <c r="C22" s="34">
        <v>858070</v>
      </c>
      <c r="D22" s="34">
        <v>874895</v>
      </c>
      <c r="E22" s="34">
        <v>891720</v>
      </c>
      <c r="F22" s="34">
        <v>908545</v>
      </c>
      <c r="G22" s="6">
        <v>925370</v>
      </c>
    </row>
    <row r="23" spans="1:7" x14ac:dyDescent="0.25">
      <c r="A23" s="3">
        <v>427</v>
      </c>
      <c r="B23" s="33">
        <v>864800</v>
      </c>
      <c r="C23" s="34">
        <v>882096</v>
      </c>
      <c r="D23" s="34">
        <v>899392</v>
      </c>
      <c r="E23" s="34">
        <v>916688</v>
      </c>
      <c r="F23" s="34">
        <v>933984</v>
      </c>
      <c r="G23" s="6">
        <v>951280</v>
      </c>
    </row>
    <row r="24" spans="1:7" x14ac:dyDescent="0.25">
      <c r="A24" s="3">
        <v>428</v>
      </c>
      <c r="B24" s="33">
        <v>889014</v>
      </c>
      <c r="C24" s="34">
        <v>906794</v>
      </c>
      <c r="D24" s="34">
        <v>924575</v>
      </c>
      <c r="E24" s="34">
        <v>942355</v>
      </c>
      <c r="F24" s="34">
        <v>960135</v>
      </c>
      <c r="G24" s="6">
        <v>977915</v>
      </c>
    </row>
    <row r="25" spans="1:7" x14ac:dyDescent="0.25">
      <c r="A25" s="3">
        <v>429</v>
      </c>
      <c r="B25" s="33">
        <v>913906</v>
      </c>
      <c r="C25" s="34">
        <v>932184</v>
      </c>
      <c r="D25" s="34">
        <v>950462</v>
      </c>
      <c r="E25" s="34">
        <v>968740</v>
      </c>
      <c r="F25" s="34">
        <v>987018</v>
      </c>
      <c r="G25" s="6">
        <v>1005297</v>
      </c>
    </row>
    <row r="26" spans="1:7" ht="15.75" thickBot="1" x14ac:dyDescent="0.3">
      <c r="A26" s="4">
        <v>430</v>
      </c>
      <c r="B26" s="35">
        <v>939496</v>
      </c>
      <c r="C26" s="36">
        <v>958286</v>
      </c>
      <c r="D26" s="36">
        <v>977076</v>
      </c>
      <c r="E26" s="36">
        <v>995866</v>
      </c>
      <c r="F26" s="36">
        <v>1014656</v>
      </c>
      <c r="G26" s="7">
        <v>1033446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21"/>
  <sheetViews>
    <sheetView workbookViewId="0">
      <selection activeCell="O29" sqref="O29"/>
    </sheetView>
  </sheetViews>
  <sheetFormatPr defaultRowHeight="15" x14ac:dyDescent="0.25"/>
  <cols>
    <col min="1" max="1" width="20.140625" style="1" customWidth="1"/>
    <col min="2" max="2" width="24.28515625" customWidth="1"/>
  </cols>
  <sheetData>
    <row r="1" spans="1:7" ht="18.75" customHeight="1" x14ac:dyDescent="0.25">
      <c r="A1" s="52" t="s">
        <v>37</v>
      </c>
      <c r="B1" s="53"/>
      <c r="C1" s="53"/>
      <c r="D1" s="53"/>
      <c r="E1" s="53"/>
      <c r="F1" s="53"/>
      <c r="G1" s="54"/>
    </row>
    <row r="2" spans="1:7" ht="15.75" customHeight="1" x14ac:dyDescent="0.25">
      <c r="A2" s="55" t="s">
        <v>38</v>
      </c>
      <c r="B2" s="56"/>
      <c r="C2" s="56"/>
      <c r="D2" s="56"/>
      <c r="E2" s="56"/>
      <c r="F2" s="56"/>
      <c r="G2" s="57"/>
    </row>
    <row r="3" spans="1:7" ht="17.45" customHeight="1" x14ac:dyDescent="0.25">
      <c r="A3" s="55" t="s">
        <v>36</v>
      </c>
      <c r="B3" s="56"/>
      <c r="C3" s="56"/>
      <c r="D3" s="56"/>
      <c r="E3" s="56"/>
      <c r="F3" s="56"/>
      <c r="G3" s="57"/>
    </row>
    <row r="4" spans="1:7" x14ac:dyDescent="0.25">
      <c r="A4" s="58" t="s">
        <v>28</v>
      </c>
      <c r="B4" s="59" t="s">
        <v>29</v>
      </c>
      <c r="C4" s="44" t="s">
        <v>30</v>
      </c>
      <c r="D4" s="44" t="s">
        <v>31</v>
      </c>
      <c r="E4" s="44" t="s">
        <v>32</v>
      </c>
      <c r="F4" s="44" t="s">
        <v>33</v>
      </c>
      <c r="G4" s="45" t="s">
        <v>34</v>
      </c>
    </row>
    <row r="5" spans="1:7" ht="13.9" customHeight="1" x14ac:dyDescent="0.25">
      <c r="A5" s="58"/>
      <c r="B5" s="59"/>
      <c r="C5" s="44"/>
      <c r="D5" s="44"/>
      <c r="E5" s="44"/>
      <c r="F5" s="44"/>
      <c r="G5" s="45"/>
    </row>
    <row r="6" spans="1:7" x14ac:dyDescent="0.25">
      <c r="A6" s="30"/>
      <c r="B6" s="28"/>
      <c r="C6" s="28"/>
      <c r="D6" s="28"/>
      <c r="E6" s="28"/>
      <c r="F6" s="28"/>
      <c r="G6" s="29"/>
    </row>
    <row r="7" spans="1:7" x14ac:dyDescent="0.25">
      <c r="A7" s="3">
        <v>358</v>
      </c>
      <c r="B7" s="33">
        <v>528443</v>
      </c>
      <c r="C7" s="34">
        <v>539012</v>
      </c>
      <c r="D7" s="34">
        <v>549581</v>
      </c>
      <c r="E7" s="34">
        <v>560150</v>
      </c>
      <c r="F7" s="34">
        <v>570718</v>
      </c>
      <c r="G7" s="6">
        <v>581287</v>
      </c>
    </row>
    <row r="8" spans="1:7" x14ac:dyDescent="0.25">
      <c r="A8" s="3">
        <f t="shared" ref="A8:A21" si="0">A7+1</f>
        <v>359</v>
      </c>
      <c r="B8" s="33">
        <v>542549</v>
      </c>
      <c r="C8" s="34">
        <v>553400</v>
      </c>
      <c r="D8" s="34">
        <v>564251</v>
      </c>
      <c r="E8" s="34">
        <v>575102</v>
      </c>
      <c r="F8" s="34">
        <v>585953</v>
      </c>
      <c r="G8" s="6">
        <v>596804</v>
      </c>
    </row>
    <row r="9" spans="1:7" x14ac:dyDescent="0.25">
      <c r="A9" s="3">
        <f t="shared" si="0"/>
        <v>360</v>
      </c>
      <c r="B9" s="33">
        <v>557065</v>
      </c>
      <c r="C9" s="34">
        <v>568206</v>
      </c>
      <c r="D9" s="34">
        <v>579348</v>
      </c>
      <c r="E9" s="34">
        <v>590489</v>
      </c>
      <c r="F9" s="34">
        <v>601630</v>
      </c>
      <c r="G9" s="6">
        <v>612772</v>
      </c>
    </row>
    <row r="10" spans="1:7" x14ac:dyDescent="0.25">
      <c r="A10" s="3">
        <f t="shared" si="0"/>
        <v>361</v>
      </c>
      <c r="B10" s="33">
        <v>572009</v>
      </c>
      <c r="C10" s="34">
        <v>583449</v>
      </c>
      <c r="D10" s="34">
        <v>594889</v>
      </c>
      <c r="E10" s="34">
        <v>606330</v>
      </c>
      <c r="F10" s="34">
        <v>617770</v>
      </c>
      <c r="G10" s="6">
        <v>629210</v>
      </c>
    </row>
    <row r="11" spans="1:7" x14ac:dyDescent="0.25">
      <c r="A11" s="3">
        <f t="shared" si="0"/>
        <v>362</v>
      </c>
      <c r="B11" s="33">
        <v>587387</v>
      </c>
      <c r="C11" s="34">
        <v>599135</v>
      </c>
      <c r="D11" s="34">
        <v>610882</v>
      </c>
      <c r="E11" s="34">
        <v>622630</v>
      </c>
      <c r="F11" s="34">
        <v>634378</v>
      </c>
      <c r="G11" s="6">
        <v>646126</v>
      </c>
    </row>
    <row r="12" spans="1:7" x14ac:dyDescent="0.25">
      <c r="A12" s="3">
        <f t="shared" si="0"/>
        <v>363</v>
      </c>
      <c r="B12" s="33">
        <v>603219</v>
      </c>
      <c r="C12" s="34">
        <v>615283</v>
      </c>
      <c r="D12" s="34">
        <v>627348</v>
      </c>
      <c r="E12" s="34">
        <v>639412</v>
      </c>
      <c r="F12" s="34">
        <v>651477</v>
      </c>
      <c r="G12" s="6">
        <v>663541</v>
      </c>
    </row>
    <row r="13" spans="1:7" x14ac:dyDescent="0.25">
      <c r="A13" s="3">
        <f t="shared" si="0"/>
        <v>364</v>
      </c>
      <c r="B13" s="33">
        <v>619509</v>
      </c>
      <c r="C13" s="34">
        <v>631899</v>
      </c>
      <c r="D13" s="34">
        <v>644289</v>
      </c>
      <c r="E13" s="34">
        <v>656680</v>
      </c>
      <c r="F13" s="34">
        <v>669070</v>
      </c>
      <c r="G13" s="6">
        <v>681460</v>
      </c>
    </row>
    <row r="14" spans="1:7" x14ac:dyDescent="0.25">
      <c r="A14" s="3">
        <f t="shared" si="0"/>
        <v>365</v>
      </c>
      <c r="B14" s="33">
        <v>636274</v>
      </c>
      <c r="C14" s="34">
        <v>648999</v>
      </c>
      <c r="D14" s="34">
        <v>661725</v>
      </c>
      <c r="E14" s="34">
        <v>674450</v>
      </c>
      <c r="F14" s="34">
        <v>687176</v>
      </c>
      <c r="G14" s="6">
        <v>699901</v>
      </c>
    </row>
    <row r="15" spans="1:7" x14ac:dyDescent="0.25">
      <c r="A15" s="3">
        <f t="shared" si="0"/>
        <v>366</v>
      </c>
      <c r="B15" s="33">
        <v>653536</v>
      </c>
      <c r="C15" s="34">
        <v>666607</v>
      </c>
      <c r="D15" s="34">
        <v>679677</v>
      </c>
      <c r="E15" s="34">
        <v>692748</v>
      </c>
      <c r="F15" s="34">
        <v>705819</v>
      </c>
      <c r="G15" s="6">
        <v>718890</v>
      </c>
    </row>
    <row r="16" spans="1:7" x14ac:dyDescent="0.25">
      <c r="A16" s="3">
        <f t="shared" si="0"/>
        <v>367</v>
      </c>
      <c r="B16" s="33">
        <v>671299</v>
      </c>
      <c r="C16" s="34">
        <v>684725</v>
      </c>
      <c r="D16" s="34">
        <v>698151</v>
      </c>
      <c r="E16" s="34">
        <v>711577</v>
      </c>
      <c r="F16" s="34">
        <v>725003</v>
      </c>
      <c r="G16" s="6">
        <v>738429</v>
      </c>
    </row>
    <row r="17" spans="1:7" x14ac:dyDescent="0.25">
      <c r="A17" s="3">
        <f t="shared" si="0"/>
        <v>368</v>
      </c>
      <c r="B17" s="33">
        <v>690607</v>
      </c>
      <c r="C17" s="34">
        <v>704419</v>
      </c>
      <c r="D17" s="34">
        <v>718231</v>
      </c>
      <c r="E17" s="34">
        <v>732043</v>
      </c>
      <c r="F17" s="34">
        <v>745856</v>
      </c>
      <c r="G17" s="6">
        <v>759668</v>
      </c>
    </row>
    <row r="18" spans="1:7" x14ac:dyDescent="0.25">
      <c r="A18" s="3">
        <f t="shared" si="0"/>
        <v>369</v>
      </c>
      <c r="B18" s="33">
        <v>710482</v>
      </c>
      <c r="C18" s="34">
        <v>724692</v>
      </c>
      <c r="D18" s="34">
        <v>738901</v>
      </c>
      <c r="E18" s="34">
        <v>753111</v>
      </c>
      <c r="F18" s="34">
        <v>767321</v>
      </c>
      <c r="G18" s="6">
        <v>781530</v>
      </c>
    </row>
    <row r="19" spans="1:7" x14ac:dyDescent="0.25">
      <c r="A19" s="3">
        <f t="shared" si="0"/>
        <v>370</v>
      </c>
      <c r="B19" s="33">
        <v>730934</v>
      </c>
      <c r="C19" s="34">
        <v>745553</v>
      </c>
      <c r="D19" s="34">
        <v>760171</v>
      </c>
      <c r="E19" s="34">
        <v>774790</v>
      </c>
      <c r="F19" s="34">
        <v>789409</v>
      </c>
      <c r="G19" s="6">
        <v>804027</v>
      </c>
    </row>
    <row r="20" spans="1:7" x14ac:dyDescent="0.25">
      <c r="A20" s="3">
        <f t="shared" si="0"/>
        <v>371</v>
      </c>
      <c r="B20" s="33">
        <v>751983</v>
      </c>
      <c r="C20" s="34">
        <v>767023</v>
      </c>
      <c r="D20" s="34">
        <v>782062</v>
      </c>
      <c r="E20" s="34">
        <v>797102</v>
      </c>
      <c r="F20" s="34">
        <v>812142</v>
      </c>
      <c r="G20" s="6">
        <v>827181</v>
      </c>
    </row>
    <row r="21" spans="1:7" ht="15.75" thickBot="1" x14ac:dyDescent="0.3">
      <c r="A21" s="4">
        <f t="shared" si="0"/>
        <v>372</v>
      </c>
      <c r="B21" s="35">
        <v>773650</v>
      </c>
      <c r="C21" s="36">
        <v>789123</v>
      </c>
      <c r="D21" s="36">
        <v>804596</v>
      </c>
      <c r="E21" s="36">
        <v>820069</v>
      </c>
      <c r="F21" s="36">
        <v>835542</v>
      </c>
      <c r="G21" s="7">
        <v>851015</v>
      </c>
    </row>
  </sheetData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4</vt:i4>
      </vt:variant>
    </vt:vector>
  </HeadingPairs>
  <TitlesOfParts>
    <vt:vector size="4" baseType="lpstr">
      <vt:lpstr>SÍ - skólastjórar 1.ágúst 2018</vt:lpstr>
      <vt:lpstr>Skólastj.Persónut. 1.ágúst 2018</vt:lpstr>
      <vt:lpstr>SÍ - deildarst. 1.ágúst 2018</vt:lpstr>
      <vt:lpstr>Kennslur. og sérk. 1.ágúst 2018</vt:lpstr>
    </vt:vector>
  </TitlesOfParts>
  <Company>Akraneskaupstaður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Rannveig Þórisdóttir</dc:creator>
  <cp:lastModifiedBy>KolbeinnG5189</cp:lastModifiedBy>
  <dcterms:created xsi:type="dcterms:W3CDTF">2013-07-04T16:46:16Z</dcterms:created>
  <dcterms:modified xsi:type="dcterms:W3CDTF">2019-02-15T09:53:39Z</dcterms:modified>
</cp:coreProperties>
</file>