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enbe2269/Desktop/1-Í Teams (eyða seinna)/"/>
    </mc:Choice>
  </mc:AlternateContent>
  <xr:revisionPtr revIDLastSave="0" documentId="8_{8855EAD5-7DC7-7345-879A-6116C4C455ED}" xr6:coauthVersionLast="47" xr6:coauthVersionMax="47" xr10:uidLastSave="{00000000-0000-0000-0000-000000000000}"/>
  <bookViews>
    <workbookView xWindow="6000" yWindow="1300" windowWidth="27240" windowHeight="15940" xr2:uid="{B9B0BFF0-955C-4242-85AC-7D43DE35E396}"/>
  </bookViews>
  <sheets>
    <sheet name="Loftslagsmælikvarðar - allir" sheetId="1" r:id="rId1"/>
  </sheets>
  <externalReferences>
    <externalReference r:id="rId2"/>
  </externalReferences>
  <calcPr calcId="181029" iterate="1" iterateCount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21" i="1"/>
  <c r="F20" i="1"/>
  <c r="F15" i="1"/>
  <c r="F14" i="1"/>
  <c r="F12" i="1"/>
  <c r="F10" i="1"/>
  <c r="F9" i="1"/>
  <c r="F8" i="1"/>
  <c r="F7" i="1"/>
  <c r="F5" i="1"/>
  <c r="F3" i="1"/>
</calcChain>
</file>

<file path=xl/sharedStrings.xml><?xml version="1.0" encoding="utf-8"?>
<sst xmlns="http://schemas.openxmlformats.org/spreadsheetml/2006/main" count="92" uniqueCount="58">
  <si>
    <t>Tenging ISO árangursmælikvarða fyrir sjálfbærar borgir og samfélög við loftslagsmál í Reykjavík</t>
  </si>
  <si>
    <t>Tenging við loftslagsmál</t>
  </si>
  <si>
    <t>Mælikvarði (íslenska)</t>
  </si>
  <si>
    <t>Mælikvarði (enska)</t>
  </si>
  <si>
    <t>ISO staðall</t>
  </si>
  <si>
    <t>Mælieining</t>
  </si>
  <si>
    <t>2020 gögn</t>
  </si>
  <si>
    <t>Losun gróðurhúsa- lofttegunda</t>
  </si>
  <si>
    <t>8.3 Losun gróðurhúsalofttegunda mæld í tonnum á hvern íbúa</t>
  </si>
  <si>
    <t>8.3 Greenhouse gas emissions measured in tonnes per capita</t>
  </si>
  <si>
    <t>Þjónustu- og lífsgæðastalall (37120)</t>
  </si>
  <si>
    <t>Tonn af CO2 per borgarbúa</t>
  </si>
  <si>
    <t>Samgöngur</t>
  </si>
  <si>
    <t>19.3 Prósentuhlutfall farþega sem nota ferðamáta í vinnuna sem er annar en einkabifreið</t>
  </si>
  <si>
    <t>19.3 Percentage of commuters using a travel mode to work other than a personal vehicle</t>
  </si>
  <si>
    <t>%</t>
  </si>
  <si>
    <t xml:space="preserve">19.6 Prósentuhlutfall íbúa sem búa innan 0,5 km frá almenningssamgöngum sem keyra á að minnsta kosti 20 mín fresti á álagstímum </t>
  </si>
  <si>
    <t>19.6 Percentage of population living within 0,5 km of public transit running at least every 20 min during peak periods</t>
  </si>
  <si>
    <t>19.8.1 Fjöldi fólksbifreiða á hvern íbúa</t>
  </si>
  <si>
    <t>19.8.1 Number of personal automobiles per capita</t>
  </si>
  <si>
    <t>Bílar</t>
  </si>
  <si>
    <t xml:space="preserve">19.4 Kílómetrar af hjólastígum og akreinum á hverja 100.000 íbúa </t>
  </si>
  <si>
    <t>19.4 Kilometers of bicycle paths and lanes per 100 000 population</t>
  </si>
  <si>
    <t>Kílómetrar</t>
  </si>
  <si>
    <t>21.5.1 Þéttleiki byggðar - fólksfjöldi</t>
  </si>
  <si>
    <t>21.5.1 Population densitiy (per square kilometer)</t>
  </si>
  <si>
    <t>Borgarbúar per ferkílómeter</t>
  </si>
  <si>
    <t>Samgöngur/Orkumál</t>
  </si>
  <si>
    <t>19.3 Prósentuhlutfall ökutækja með lítilli losun sem skráð eru í borginni</t>
  </si>
  <si>
    <t>19.3 Percentage of vehicles registered in the city that are low-emission vehicles</t>
  </si>
  <si>
    <t>Snjallborgarstaðall (37122)</t>
  </si>
  <si>
    <t>Aðlögun að loftslagsbreytingum</t>
  </si>
  <si>
    <t xml:space="preserve">8.4 Prósentuhlutfall svæða sem hafa verið tiltekinn til að njóta sérstakrar náttúruverndar </t>
  </si>
  <si>
    <t>8.4 Percentage of areas designated for natural protection</t>
  </si>
  <si>
    <t>21.1 Græn svæði (hektarar) á hverja 100.000 íbúa</t>
  </si>
  <si>
    <t>21.1 Green area (hecters) per 100 000 population</t>
  </si>
  <si>
    <t>Hektarar af grænu svæði per borgarbúa</t>
  </si>
  <si>
    <t>9.3 Árleg útgjöld til að enduruppbyggja vistkerfi á yfirráðasvæði borgarinnar sem prósentuhlutfall af heildarfjárlögum borgarinnar</t>
  </si>
  <si>
    <t>9.3 Annual expenditure allocated to ecosystem restoration in the city’s territory as a percentage of total expenditures</t>
  </si>
  <si>
    <t>Seiglustaðall (37123)</t>
  </si>
  <si>
    <t>9.4 Árleg útgjöld vegna grænna og blárra innviða sem prósentuhlutfall af heildarfjárlögum borgarinnar</t>
  </si>
  <si>
    <t>9.4 Annual expenditure on green and blue infrastructure as a percentage of total expenditures</t>
  </si>
  <si>
    <t>Úrgangsmál</t>
  </si>
  <si>
    <t xml:space="preserve">16.2 Heildarmagn af föstum úrgangi sveitarfélagsins sem myndast á hvern íbúa </t>
  </si>
  <si>
    <t>16.2 Total municipal solid waste produced per capita</t>
  </si>
  <si>
    <t>Tonn af úrgangi per borgarbúa</t>
  </si>
  <si>
    <t xml:space="preserve">16.3 Prósentuhlutfall af föstum úrgangi borgarinnar sem er endurunninn </t>
  </si>
  <si>
    <t>16.3 Percentage of the city’s solid waste that is recycled</t>
  </si>
  <si>
    <t xml:space="preserve">16.4 Prósentuhlutfall af föstum úrgangi borgarinnar sem er urðaður </t>
  </si>
  <si>
    <t>16.4 Percentage of the city’s solid waste that is disposed of in a sanitary landfill</t>
  </si>
  <si>
    <t>8.1 Prósentuhlutfall bygginga sem voru byggðar eða endurnýjaðar á síðustu 5 árum í samræmi við meginreglur um umhverfisvænar byggingar</t>
  </si>
  <si>
    <t>8.1 Percentage of buildings built or refurbished within the last 5 years in conformity with green building principles</t>
  </si>
  <si>
    <t>16.4 Prósentuhlutfall af heildarmagni plastúrgangs sem er endurunninn innan borgarmarka</t>
  </si>
  <si>
    <t>16.4 Percentage of total amount of plastic waste recycled in the city</t>
  </si>
  <si>
    <t>Orkumál</t>
  </si>
  <si>
    <t>7.10 Fjöldi hleðslustöðva (innstungna) fyrir rafknúin ökutæki á hvert skráð rafknúið ökutæki</t>
  </si>
  <si>
    <t>7.10 Number of electric vehicle charging stations per registered electric vehicle</t>
  </si>
  <si>
    <t>Fjöldi rafmagnsbílahleðslu-tengja per hvern rafmagnsbíl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</si>
</sst>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4472C4"/>
      <name val="Calibri"/>
      <family val="2"/>
      <scheme val="minor"/>
    </font>
    <font>
      <b/>
      <u/>
      <sz val="13"/>
      <color rgb="FF4472C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4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wrapText="1"/>
    </xf>
    <xf numFmtId="9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4" fillId="0" borderId="0" xfId="0" applyFont="1"/>
    <xf numFmtId="0" fontId="4" fillId="5" borderId="0" xfId="0" applyFont="1" applyFill="1" applyAlignment="1">
      <alignment wrapText="1"/>
    </xf>
    <xf numFmtId="1" fontId="4" fillId="0" borderId="0" xfId="0" applyNumberFormat="1" applyFont="1"/>
    <xf numFmtId="10" fontId="4" fillId="0" borderId="0" xfId="0" applyNumberFormat="1" applyFont="1"/>
    <xf numFmtId="0" fontId="4" fillId="6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4" fillId="7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ykjavik.sharepoint.com/sites/LoftslagssamningarReykjavkurborgarf100K/Shared%20Documents/General/Kynningar%20&amp;%20mi&#240;lun/Loftslagsm&#230;likvar&#240;ar-Ny&#769;justu%20ni&#240;ursto&#776;&#240;ur%20mv%2020.12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ftslagsmælikvarðar-allir"/>
      <sheetName val="ISO37120-allir-2020 gögn"/>
      <sheetName val="5 Economy (37120)"/>
      <sheetName val="6 Education (37120)"/>
      <sheetName val="7 Energy (37120)"/>
      <sheetName val="8 Environment (37120)"/>
      <sheetName val="9 Finance (37120)"/>
      <sheetName val="10 Governance (37120)"/>
      <sheetName val="11 Health (37120)"/>
      <sheetName val="12 Housing (37120)"/>
      <sheetName val="13 Population And Social (37120"/>
      <sheetName val="14 Recreation (37120)"/>
      <sheetName val="15 Safety (37120)"/>
      <sheetName val="16 Solid Waste (37120)"/>
      <sheetName val="17 Sport And Culture (37120)"/>
      <sheetName val="18 Telecommunication (37120)"/>
      <sheetName val="19 Transportation (37120)"/>
      <sheetName val="20 UrbanLocal Agriculture(37120"/>
      <sheetName val="21 Urban Planning(37120)"/>
      <sheetName val="22 Wastewater (37120)"/>
      <sheetName val="23 Water (37120)"/>
      <sheetName val="ISO37122-allir-2020 gögn"/>
      <sheetName val="5 Economy (37122)"/>
      <sheetName val="6 Education (37122)"/>
      <sheetName val="7 Energy (37122)"/>
      <sheetName val="8 Environment (37122)"/>
      <sheetName val="9 Finance (37122)"/>
      <sheetName val="10 Governance (37122)"/>
      <sheetName val="11 Health (37122)"/>
      <sheetName val="12 Housing (Shelter) (37122)"/>
      <sheetName val="13 Population And Social (3722)"/>
      <sheetName val="14 Recreation (37122)"/>
      <sheetName val="16 Solid Waste (37122)"/>
      <sheetName val="17 Sport And Culture (37122)"/>
      <sheetName val="18 Telecommunication and 37122)"/>
      <sheetName val="19 Transportation (37122)"/>
      <sheetName val="20 UrbanLocal Agriculture (322)"/>
      <sheetName val="21 Urban Planning (37122)"/>
      <sheetName val="22 Wastewater (37122)"/>
      <sheetName val="23 Water (37122)"/>
      <sheetName val="ISO37123-allir-2020 gögn"/>
      <sheetName val="5 Economy (37123)"/>
      <sheetName val="7 Energy (37123)"/>
      <sheetName val="8 Environment (37123)"/>
      <sheetName val="9 Finance (37123)"/>
      <sheetName val=" 10 Governance(37123)"/>
      <sheetName val="11 Health (37123) (37123)"/>
      <sheetName val="12 Housing (Shelter) (37123)"/>
      <sheetName val="13 Population &amp; Social (37123)"/>
      <sheetName val="15 Safety (37123)"/>
      <sheetName val="16 Solid Waste (37123)"/>
      <sheetName val="18 Telecommunication  (37123) "/>
      <sheetName val="19 Transportation (37123) "/>
      <sheetName val="20 UrbanLocal Agriculture(37123"/>
      <sheetName val="21 Urban Planning (37123)"/>
      <sheetName val="23 Water (37123)"/>
    </sheetNames>
    <sheetDataSet>
      <sheetData sheetId="0"/>
      <sheetData sheetId="1"/>
      <sheetData sheetId="2"/>
      <sheetData sheetId="3"/>
      <sheetData sheetId="4"/>
      <sheetData sheetId="5">
        <row r="3">
          <cell r="M3">
            <v>3.2713999999999999</v>
          </cell>
          <cell r="P3">
            <v>0.17233599999999999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M3">
            <v>0.24</v>
          </cell>
          <cell r="P3">
            <v>148.39320000000001</v>
          </cell>
          <cell r="Y3">
            <v>0.5181</v>
          </cell>
        </row>
      </sheetData>
      <sheetData sheetId="17"/>
      <sheetData sheetId="18">
        <row r="3">
          <cell r="S3">
            <v>539.73329999999999</v>
          </cell>
        </row>
      </sheetData>
      <sheetData sheetId="19"/>
      <sheetData sheetId="20"/>
      <sheetData sheetId="21"/>
      <sheetData sheetId="22"/>
      <sheetData sheetId="23"/>
      <sheetData sheetId="24">
        <row r="3">
          <cell r="AE3">
            <v>3.1399999999999997E-2</v>
          </cell>
        </row>
      </sheetData>
      <sheetData sheetId="25">
        <row r="3">
          <cell r="G3">
            <v>1.276E-3</v>
          </cell>
        </row>
      </sheetData>
      <sheetData sheetId="26"/>
      <sheetData sheetId="27"/>
      <sheetData sheetId="28"/>
      <sheetData sheetId="29"/>
      <sheetData sheetId="30"/>
      <sheetData sheetId="31"/>
      <sheetData sheetId="32">
        <row r="3">
          <cell r="P3">
            <v>0.25188700000000003</v>
          </cell>
        </row>
      </sheetData>
      <sheetData sheetId="33"/>
      <sheetData sheetId="34"/>
      <sheetData sheetId="35">
        <row r="3">
          <cell r="G3">
            <v>9.7003000000000006E-2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3">
          <cell r="G3">
            <v>9.5999999999999989E-5</v>
          </cell>
          <cell r="J3">
            <v>6.4739999999999997E-3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57917-29DA-A24E-8B4C-423E30EC1A68}">
  <dimension ref="A1:G25"/>
  <sheetViews>
    <sheetView tabSelected="1" workbookViewId="0">
      <selection activeCell="B7" sqref="B7"/>
    </sheetView>
  </sheetViews>
  <sheetFormatPr baseColWidth="10" defaultColWidth="11.5" defaultRowHeight="16" x14ac:dyDescent="0.2"/>
  <cols>
    <col min="1" max="1" width="25.5" style="23" customWidth="1"/>
    <col min="2" max="3" width="48.33203125" style="23" customWidth="1"/>
    <col min="4" max="4" width="15.83203125" style="23" customWidth="1"/>
    <col min="5" max="5" width="16.83203125" style="23" customWidth="1"/>
    <col min="6" max="6" width="14.83203125" customWidth="1"/>
    <col min="7" max="7" width="17.83203125" style="23" customWidth="1"/>
  </cols>
  <sheetData>
    <row r="1" spans="1:7" s="3" customFormat="1" ht="24" x14ac:dyDescent="0.2">
      <c r="A1" s="1" t="s">
        <v>0</v>
      </c>
      <c r="B1" s="2"/>
      <c r="C1" s="2"/>
      <c r="D1" s="2"/>
      <c r="E1" s="2"/>
      <c r="F1" s="2"/>
      <c r="G1" s="2"/>
    </row>
    <row r="2" spans="1:7" s="5" customFormat="1" ht="44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</row>
    <row r="3" spans="1:7" s="11" customFormat="1" ht="55" x14ac:dyDescent="0.25">
      <c r="A3" s="6" t="s">
        <v>7</v>
      </c>
      <c r="B3" s="7" t="s">
        <v>8</v>
      </c>
      <c r="C3" s="7" t="s">
        <v>9</v>
      </c>
      <c r="D3" s="8" t="s">
        <v>10</v>
      </c>
      <c r="E3" s="8" t="s">
        <v>11</v>
      </c>
      <c r="F3" s="9">
        <f>'[1]8 Environment (37120)'!M3</f>
        <v>3.2713999999999999</v>
      </c>
      <c r="G3" s="10"/>
    </row>
    <row r="4" spans="1:7" s="11" customFormat="1" ht="21" x14ac:dyDescent="0.25">
      <c r="A4" s="8"/>
      <c r="B4" s="7"/>
      <c r="C4" s="10"/>
      <c r="D4" s="10"/>
      <c r="E4" s="10"/>
      <c r="F4" s="10"/>
      <c r="G4" s="10"/>
    </row>
    <row r="5" spans="1:7" ht="54" x14ac:dyDescent="0.2">
      <c r="A5" s="12" t="s">
        <v>12</v>
      </c>
      <c r="B5" s="7" t="s">
        <v>13</v>
      </c>
      <c r="C5" s="7" t="s">
        <v>14</v>
      </c>
      <c r="D5" s="8" t="s">
        <v>10</v>
      </c>
      <c r="E5" s="8" t="s">
        <v>15</v>
      </c>
      <c r="F5" s="13">
        <f>'[1]19 Transportation (37120)'!M3</f>
        <v>0.24</v>
      </c>
      <c r="G5" s="8"/>
    </row>
    <row r="6" spans="1:7" ht="54" x14ac:dyDescent="0.2">
      <c r="A6" s="12" t="s">
        <v>12</v>
      </c>
      <c r="B6" s="7" t="s">
        <v>16</v>
      </c>
      <c r="C6" s="7" t="s">
        <v>17</v>
      </c>
      <c r="D6" s="8" t="s">
        <v>10</v>
      </c>
      <c r="E6" s="8" t="s">
        <v>15</v>
      </c>
      <c r="F6" s="14">
        <v>0.96499999999999997</v>
      </c>
      <c r="G6" s="8"/>
    </row>
    <row r="7" spans="1:7" ht="54" x14ac:dyDescent="0.2">
      <c r="A7" s="12" t="s">
        <v>12</v>
      </c>
      <c r="B7" s="7" t="s">
        <v>18</v>
      </c>
      <c r="C7" s="7" t="s">
        <v>19</v>
      </c>
      <c r="D7" s="8" t="s">
        <v>10</v>
      </c>
      <c r="E7" s="8" t="s">
        <v>20</v>
      </c>
      <c r="F7" s="9">
        <f>'[1]19 Transportation (37120)'!Y3</f>
        <v>0.5181</v>
      </c>
      <c r="G7" s="8"/>
    </row>
    <row r="8" spans="1:7" ht="54" x14ac:dyDescent="0.2">
      <c r="A8" s="12" t="s">
        <v>12</v>
      </c>
      <c r="B8" s="7" t="s">
        <v>21</v>
      </c>
      <c r="C8" s="7" t="s">
        <v>22</v>
      </c>
      <c r="D8" s="8" t="s">
        <v>10</v>
      </c>
      <c r="E8" s="8" t="s">
        <v>23</v>
      </c>
      <c r="F8" s="15">
        <f>'[1]19 Transportation (37120)'!P3</f>
        <v>148.39320000000001</v>
      </c>
      <c r="G8" s="8"/>
    </row>
    <row r="9" spans="1:7" ht="54" x14ac:dyDescent="0.2">
      <c r="A9" s="12" t="s">
        <v>12</v>
      </c>
      <c r="B9" s="7" t="s">
        <v>24</v>
      </c>
      <c r="C9" s="7" t="s">
        <v>25</v>
      </c>
      <c r="D9" s="8" t="s">
        <v>10</v>
      </c>
      <c r="E9" s="8" t="s">
        <v>26</v>
      </c>
      <c r="F9" s="15">
        <f>'[1]21 Urban Planning(37120)'!S3</f>
        <v>539.73329999999999</v>
      </c>
      <c r="G9" s="8"/>
    </row>
    <row r="10" spans="1:7" ht="36" x14ac:dyDescent="0.2">
      <c r="A10" s="12" t="s">
        <v>27</v>
      </c>
      <c r="B10" s="7" t="s">
        <v>28</v>
      </c>
      <c r="C10" s="7" t="s">
        <v>29</v>
      </c>
      <c r="D10" s="8" t="s">
        <v>30</v>
      </c>
      <c r="E10" s="8" t="s">
        <v>15</v>
      </c>
      <c r="F10" s="14">
        <f>'[1]19 Transportation (37122)'!G3</f>
        <v>9.7003000000000006E-2</v>
      </c>
      <c r="G10" s="8"/>
    </row>
    <row r="11" spans="1:7" ht="17" x14ac:dyDescent="0.2">
      <c r="A11" s="8"/>
      <c r="B11" s="7"/>
      <c r="C11" s="7"/>
      <c r="D11" s="8"/>
      <c r="E11" s="8"/>
      <c r="F11" s="16"/>
      <c r="G11" s="8"/>
    </row>
    <row r="12" spans="1:7" ht="54" x14ac:dyDescent="0.2">
      <c r="A12" s="17" t="s">
        <v>31</v>
      </c>
      <c r="B12" s="7" t="s">
        <v>32</v>
      </c>
      <c r="C12" s="7" t="s">
        <v>33</v>
      </c>
      <c r="D12" s="8" t="s">
        <v>10</v>
      </c>
      <c r="E12" s="8" t="s">
        <v>15</v>
      </c>
      <c r="F12" s="14">
        <f>'[1]8 Environment (37120)'!P3</f>
        <v>0.17233599999999999</v>
      </c>
      <c r="G12" s="8"/>
    </row>
    <row r="13" spans="1:7" ht="54" x14ac:dyDescent="0.2">
      <c r="A13" s="17" t="s">
        <v>31</v>
      </c>
      <c r="B13" s="7" t="s">
        <v>34</v>
      </c>
      <c r="C13" s="7" t="s">
        <v>35</v>
      </c>
      <c r="D13" s="8" t="s">
        <v>10</v>
      </c>
      <c r="E13" s="8" t="s">
        <v>36</v>
      </c>
      <c r="F13" s="18">
        <v>16929.41</v>
      </c>
      <c r="G13" s="8"/>
    </row>
    <row r="14" spans="1:7" ht="54" x14ac:dyDescent="0.2">
      <c r="A14" s="17" t="s">
        <v>31</v>
      </c>
      <c r="B14" s="7" t="s">
        <v>37</v>
      </c>
      <c r="C14" s="7" t="s">
        <v>38</v>
      </c>
      <c r="D14" s="8" t="s">
        <v>39</v>
      </c>
      <c r="E14" s="8" t="s">
        <v>15</v>
      </c>
      <c r="F14" s="19">
        <f>'[1]9 Finance (37123)'!G3</f>
        <v>9.5999999999999989E-5</v>
      </c>
      <c r="G14" s="8"/>
    </row>
    <row r="15" spans="1:7" ht="54" x14ac:dyDescent="0.2">
      <c r="A15" s="17" t="s">
        <v>31</v>
      </c>
      <c r="B15" s="7" t="s">
        <v>40</v>
      </c>
      <c r="C15" s="7" t="s">
        <v>41</v>
      </c>
      <c r="D15" s="8" t="s">
        <v>39</v>
      </c>
      <c r="E15" s="8" t="s">
        <v>15</v>
      </c>
      <c r="F15" s="19">
        <f>'[1]9 Finance (37123)'!J3</f>
        <v>6.4739999999999997E-3</v>
      </c>
      <c r="G15" s="8"/>
    </row>
    <row r="16" spans="1:7" ht="17" x14ac:dyDescent="0.2">
      <c r="A16" s="8"/>
      <c r="B16" s="7"/>
      <c r="C16" s="7"/>
      <c r="D16" s="8"/>
      <c r="E16" s="8"/>
      <c r="F16" s="16"/>
      <c r="G16" s="8"/>
    </row>
    <row r="17" spans="1:7" ht="54" x14ac:dyDescent="0.2">
      <c r="A17" s="20" t="s">
        <v>42</v>
      </c>
      <c r="B17" s="7" t="s">
        <v>43</v>
      </c>
      <c r="C17" s="7" t="s">
        <v>44</v>
      </c>
      <c r="D17" s="8" t="s">
        <v>10</v>
      </c>
      <c r="E17" s="8" t="s">
        <v>45</v>
      </c>
      <c r="F17" s="16">
        <v>0.99</v>
      </c>
      <c r="G17" s="8"/>
    </row>
    <row r="18" spans="1:7" ht="54" x14ac:dyDescent="0.2">
      <c r="A18" s="20" t="s">
        <v>42</v>
      </c>
      <c r="B18" s="7" t="s">
        <v>46</v>
      </c>
      <c r="C18" s="7" t="s">
        <v>47</v>
      </c>
      <c r="D18" s="8" t="s">
        <v>10</v>
      </c>
      <c r="E18" s="8" t="s">
        <v>15</v>
      </c>
      <c r="F18" s="19">
        <v>0.47970000000000002</v>
      </c>
      <c r="G18" s="8"/>
    </row>
    <row r="19" spans="1:7" ht="54" x14ac:dyDescent="0.2">
      <c r="A19" s="20" t="s">
        <v>42</v>
      </c>
      <c r="B19" s="7" t="s">
        <v>48</v>
      </c>
      <c r="C19" s="7" t="s">
        <v>49</v>
      </c>
      <c r="D19" s="8" t="s">
        <v>10</v>
      </c>
      <c r="E19" s="8" t="s">
        <v>15</v>
      </c>
      <c r="F19" s="19">
        <v>0.48770000000000002</v>
      </c>
      <c r="G19" s="8"/>
    </row>
    <row r="20" spans="1:7" ht="54" x14ac:dyDescent="0.2">
      <c r="A20" s="20" t="s">
        <v>42</v>
      </c>
      <c r="B20" s="7" t="s">
        <v>50</v>
      </c>
      <c r="C20" s="7" t="s">
        <v>51</v>
      </c>
      <c r="D20" s="8" t="s">
        <v>30</v>
      </c>
      <c r="E20" s="8" t="s">
        <v>15</v>
      </c>
      <c r="F20" s="19">
        <f>'[1]8 Environment (37122)'!G3</f>
        <v>1.276E-3</v>
      </c>
      <c r="G20" s="8"/>
    </row>
    <row r="21" spans="1:7" ht="36" x14ac:dyDescent="0.2">
      <c r="A21" s="20" t="s">
        <v>42</v>
      </c>
      <c r="B21" s="7" t="s">
        <v>52</v>
      </c>
      <c r="C21" s="7" t="s">
        <v>53</v>
      </c>
      <c r="D21" s="8" t="s">
        <v>30</v>
      </c>
      <c r="E21" s="8" t="s">
        <v>15</v>
      </c>
      <c r="F21" s="14">
        <f>'[1]16 Solid Waste (37122)'!P3</f>
        <v>0.25188700000000003</v>
      </c>
      <c r="G21" s="8"/>
    </row>
    <row r="22" spans="1:7" ht="17" x14ac:dyDescent="0.2">
      <c r="A22" s="8"/>
      <c r="B22" s="21"/>
      <c r="C22" s="21"/>
      <c r="D22" s="8"/>
      <c r="E22" s="8"/>
      <c r="F22" s="16"/>
      <c r="G22" s="8"/>
    </row>
    <row r="23" spans="1:7" ht="90" x14ac:dyDescent="0.2">
      <c r="A23" s="22" t="s">
        <v>54</v>
      </c>
      <c r="B23" s="7" t="s">
        <v>55</v>
      </c>
      <c r="C23" s="7" t="s">
        <v>56</v>
      </c>
      <c r="D23" s="8" t="s">
        <v>30</v>
      </c>
      <c r="E23" s="8" t="s">
        <v>57</v>
      </c>
      <c r="F23" s="9">
        <f>'[1]7 Energy (37122)'!AE3</f>
        <v>3.1399999999999997E-2</v>
      </c>
      <c r="G23" s="8"/>
    </row>
    <row r="24" spans="1:7" ht="17" x14ac:dyDescent="0.2">
      <c r="A24" s="8"/>
      <c r="B24" s="7"/>
      <c r="C24" s="7"/>
      <c r="D24" s="8"/>
      <c r="E24" s="8"/>
      <c r="F24" s="16"/>
      <c r="G24" s="8"/>
    </row>
    <row r="25" spans="1:7" ht="17" x14ac:dyDescent="0.2">
      <c r="A25" s="8"/>
      <c r="B25" s="8"/>
      <c r="C25" s="8"/>
      <c r="D25" s="8"/>
      <c r="E25" s="8"/>
      <c r="F25" s="16"/>
      <c r="G2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Loftslagsmælikvarðar - allir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2023-01-11T09:41:51Z</dcterms:created>
  <dcterms:modified xsi:type="dcterms:W3CDTF">2023-01-11T09:44:37Z</dcterms:modified>
</cp:coreProperties>
</file>